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80" windowHeight="6015" activeTab="1"/>
  </bookViews>
  <sheets>
    <sheet name="Secteurs" sheetId="1" r:id="rId1"/>
    <sheet name="class. Clubs" sheetId="2" r:id="rId2"/>
  </sheets>
  <definedNames/>
  <calcPr fullCalcOnLoad="1"/>
</workbook>
</file>

<file path=xl/sharedStrings.xml><?xml version="1.0" encoding="utf-8"?>
<sst xmlns="http://schemas.openxmlformats.org/spreadsheetml/2006/main" count="347" uniqueCount="141">
  <si>
    <t>n°</t>
  </si>
  <si>
    <t>Nom et prénom</t>
  </si>
  <si>
    <t>prises</t>
  </si>
  <si>
    <t>Club</t>
  </si>
  <si>
    <t>points</t>
  </si>
  <si>
    <t>poids</t>
  </si>
  <si>
    <t>total</t>
  </si>
  <si>
    <t xml:space="preserve">R.P.R. TUBIZE </t>
  </si>
  <si>
    <t xml:space="preserve"> </t>
  </si>
  <si>
    <t>SECTEUR DES CHAMPIONS.</t>
  </si>
  <si>
    <t>SECTEUR DES POULIDOR(S).</t>
  </si>
  <si>
    <t>SECTEUR DES TROISIEMES</t>
  </si>
  <si>
    <t>SECTEUR DES QUATRIEMES</t>
  </si>
  <si>
    <t>Merci de votre participation et à l'année prochaine.</t>
  </si>
  <si>
    <t>CLASSEMENT DES CLUBS</t>
  </si>
  <si>
    <t>A</t>
  </si>
  <si>
    <t>B</t>
  </si>
  <si>
    <t>C</t>
  </si>
  <si>
    <t>D</t>
  </si>
  <si>
    <t>Total</t>
  </si>
  <si>
    <t>SECTEUR DES CINQUIEMES</t>
  </si>
  <si>
    <t>SECTEUR DES SIXIEMES</t>
  </si>
  <si>
    <t>E</t>
  </si>
  <si>
    <t>F</t>
  </si>
  <si>
    <t>Prises</t>
  </si>
  <si>
    <t>Poids</t>
  </si>
  <si>
    <t>N°</t>
  </si>
  <si>
    <t>P.R. Tubize</t>
  </si>
  <si>
    <t>WAGNER Eric</t>
  </si>
  <si>
    <t>Hainaut Pêche</t>
  </si>
  <si>
    <t>HUBAUX Francis</t>
  </si>
  <si>
    <t>HUBAUX Kendy</t>
  </si>
  <si>
    <t>LEUPE Benoît</t>
  </si>
  <si>
    <t>Sud Compétition</t>
  </si>
  <si>
    <t>LEBLICQ Pascal</t>
  </si>
  <si>
    <t>NICOLAS Alain</t>
  </si>
  <si>
    <t>CANESSE Nicolas</t>
  </si>
  <si>
    <t>Gaule Clabecquoise</t>
  </si>
  <si>
    <t>LEDEGANCK Jean Luc</t>
  </si>
  <si>
    <t>DINGENEN Serge</t>
  </si>
  <si>
    <t>BOSMANS Pierre-Alex</t>
  </si>
  <si>
    <t>LEDEGANCK Jason</t>
  </si>
  <si>
    <t>BRAEL David</t>
  </si>
  <si>
    <t>VINCENT Fred</t>
  </si>
  <si>
    <t>BAILLY Gérard</t>
  </si>
  <si>
    <t>BORREMANS Marc</t>
  </si>
  <si>
    <t>FAYT Jean-Marie</t>
  </si>
  <si>
    <t>TIBERMONT Dany</t>
  </si>
  <si>
    <t>Luttre Comp.</t>
  </si>
  <si>
    <t>GOFFAUX Marcel</t>
  </si>
  <si>
    <t>MINARD Didier</t>
  </si>
  <si>
    <t>VANDERGHEYNST Emile</t>
  </si>
  <si>
    <t>Pêcheurs Nivellois</t>
  </si>
  <si>
    <t>GERETS Romain</t>
  </si>
  <si>
    <t>MOUSISTAS Sébastien</t>
  </si>
  <si>
    <t>SACCA Vincent</t>
  </si>
  <si>
    <t>JONKERS Jean-Michel</t>
  </si>
  <si>
    <t>TAMBOUR André</t>
  </si>
  <si>
    <t>Team Tournai</t>
  </si>
  <si>
    <t>BEAUMONT Jan</t>
  </si>
  <si>
    <t>DAUCHY Mickaël</t>
  </si>
  <si>
    <t>FOUCARD Kevin</t>
  </si>
  <si>
    <t>TAMBOUR Kevin</t>
  </si>
  <si>
    <t>COPPIN Arnaud</t>
  </si>
  <si>
    <t>Rêve du Pêcheur Gozée</t>
  </si>
  <si>
    <t>ROUCOURT Thierry</t>
  </si>
  <si>
    <t>LIENARD Marc</t>
  </si>
  <si>
    <t>LOWIE Bruno</t>
  </si>
  <si>
    <t>Team Sensas Centre</t>
  </si>
  <si>
    <t>QOTB Alexandre</t>
  </si>
  <si>
    <t>BARTEKI Dany</t>
  </si>
  <si>
    <t>VANDERBECQ Christian</t>
  </si>
  <si>
    <t>Pêcheurs Pilori</t>
  </si>
  <si>
    <t>ROBION Carine</t>
  </si>
  <si>
    <t>JANSSENS Laurent</t>
  </si>
  <si>
    <t>SACCA Joseph</t>
  </si>
  <si>
    <t>CARROYER Philippe</t>
  </si>
  <si>
    <t>LACENTE Steve</t>
  </si>
  <si>
    <t>FLAMENT Patrick</t>
  </si>
  <si>
    <t>MOUCHERON Vincent</t>
  </si>
  <si>
    <t>GOSSIAUX Michel</t>
  </si>
  <si>
    <t>GOSSET Jean-Paul</t>
  </si>
  <si>
    <t>D'ALEO Logan</t>
  </si>
  <si>
    <t>Nationale JEUNES</t>
  </si>
  <si>
    <t>BERNARD Dorian</t>
  </si>
  <si>
    <t>THIENPONDT Hans</t>
  </si>
  <si>
    <t>MAENHAUT Jurgen</t>
  </si>
  <si>
    <t>SWINNEN Karel</t>
  </si>
  <si>
    <t>BECHET Michael</t>
  </si>
  <si>
    <t>GHYSEL Roger</t>
  </si>
  <si>
    <t>VERCAUTEREN Jean-Marie</t>
  </si>
  <si>
    <t>MELOT Jean</t>
  </si>
  <si>
    <t>VERSCHAEREN Alain</t>
  </si>
  <si>
    <t>NEUSY Philippe</t>
  </si>
  <si>
    <t>SHOUKENS Eric</t>
  </si>
  <si>
    <t>Team ALPHA</t>
  </si>
  <si>
    <t>HUTSE Kristof</t>
  </si>
  <si>
    <t>TERRINCA Carlos</t>
  </si>
  <si>
    <t>VERBRUGGEN Jan</t>
  </si>
  <si>
    <t>PIETRE Didier</t>
  </si>
  <si>
    <t>Team Colmic Péronnes</t>
  </si>
  <si>
    <t>TEam Colmic Péronnes</t>
  </si>
  <si>
    <t>SACCA Jimmy</t>
  </si>
  <si>
    <t>WOLFS Christian</t>
  </si>
  <si>
    <t>APSM Et. St-Martin</t>
  </si>
  <si>
    <t>GUELTON Paul</t>
  </si>
  <si>
    <t>MAUVELS Francis</t>
  </si>
  <si>
    <t>BOULANT Jean-Marie</t>
  </si>
  <si>
    <t>LOMBARD Philippe</t>
  </si>
  <si>
    <t>VAN WILDER Damien</t>
  </si>
  <si>
    <t>Team MONDIAL F</t>
  </si>
  <si>
    <t>VAN WILDER Dany</t>
  </si>
  <si>
    <t>VANDEVILLE Fred</t>
  </si>
  <si>
    <t>BUISSARD Philippe</t>
  </si>
  <si>
    <t>VANBOUCQ Vincent</t>
  </si>
  <si>
    <t>FRIOB Gilles</t>
  </si>
  <si>
    <t>Team Sensas Neufchateau</t>
  </si>
  <si>
    <t>KINDEKENS Joël</t>
  </si>
  <si>
    <t>BAUDENNE Sébastien</t>
  </si>
  <si>
    <t>HOTUA Dominique</t>
  </si>
  <si>
    <t>HOUBAS Rudy</t>
  </si>
  <si>
    <t>WAUTERS Cédric</t>
  </si>
  <si>
    <t>DESCENDRE Franz</t>
  </si>
  <si>
    <t>VANDEPUTTE Marc</t>
  </si>
  <si>
    <t>CROMBIN Jean-Luc</t>
  </si>
  <si>
    <t>LAMBERT Dominique</t>
  </si>
  <si>
    <t>GOOSSENS Francis</t>
  </si>
  <si>
    <t>VAN PARIJS Franck</t>
  </si>
  <si>
    <t>SALENTINY Jacqueline</t>
  </si>
  <si>
    <t>BROWN Stéphane</t>
  </si>
  <si>
    <t>FREMAL Fabrice</t>
  </si>
  <si>
    <t>COUPIN Joachim</t>
  </si>
  <si>
    <t>LETE Kevin</t>
  </si>
  <si>
    <t>LIERMAN Rudy</t>
  </si>
  <si>
    <t>Coupe des Champions du 20 mai 2013</t>
  </si>
  <si>
    <t>BOTSON Jean-Luc</t>
  </si>
  <si>
    <t>CHEVALIER David</t>
  </si>
  <si>
    <t>THIEBAUT Philippe</t>
  </si>
  <si>
    <t>CASTIAUX Grégory</t>
  </si>
  <si>
    <t>PEETERS Roland</t>
  </si>
  <si>
    <t>BRUYNBROECK Stéphane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</si>
</sst>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3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Colonna MT"/>
      <family val="5"/>
    </font>
    <font>
      <u val="single"/>
      <sz val="16"/>
      <name val="Colonna MT"/>
      <family val="5"/>
    </font>
    <font>
      <b/>
      <sz val="16"/>
      <name val="Colonna MT"/>
      <family val="5"/>
    </font>
    <font>
      <sz val="16"/>
      <name val="Colonna MT"/>
      <family val="5"/>
    </font>
    <font>
      <b/>
      <sz val="12"/>
      <name val="Comic Sans MS"/>
      <family val="4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24">
      <selection activeCell="B135" sqref="B135:J150"/>
    </sheetView>
  </sheetViews>
  <sheetFormatPr defaultColWidth="11.421875" defaultRowHeight="12.75"/>
  <cols>
    <col min="1" max="1" width="4.8515625" style="0" customWidth="1"/>
    <col min="2" max="2" width="4.57421875" style="5" customWidth="1"/>
    <col min="3" max="3" width="3.28125" style="0" hidden="1" customWidth="1"/>
    <col min="4" max="4" width="24.7109375" style="0" bestFit="1" customWidth="1"/>
    <col min="5" max="5" width="23.57421875" style="0" bestFit="1" customWidth="1"/>
    <col min="6" max="6" width="8.140625" style="0" customWidth="1"/>
    <col min="7" max="7" width="2.8515625" style="0" hidden="1" customWidth="1"/>
    <col min="8" max="9" width="8.140625" style="0" customWidth="1"/>
    <col min="10" max="10" width="6.140625" style="0" customWidth="1"/>
    <col min="11" max="11" width="6.57421875" style="0" customWidth="1"/>
  </cols>
  <sheetData>
    <row r="1" spans="2:10" ht="18">
      <c r="B1" s="16" t="s">
        <v>7</v>
      </c>
      <c r="C1" s="16"/>
      <c r="D1" s="16"/>
      <c r="E1" s="16"/>
      <c r="F1" s="16"/>
      <c r="G1" s="16"/>
      <c r="H1" s="16"/>
      <c r="I1" s="16"/>
      <c r="J1" s="16"/>
    </row>
    <row r="2" spans="2:10" ht="15">
      <c r="B2" s="17" t="s">
        <v>134</v>
      </c>
      <c r="C2" s="17"/>
      <c r="D2" s="17"/>
      <c r="E2" s="17"/>
      <c r="F2" s="17"/>
      <c r="G2" s="17"/>
      <c r="H2" s="17"/>
      <c r="I2" s="17"/>
      <c r="J2" s="17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5" spans="2:10" ht="21.75">
      <c r="B5" s="18" t="s">
        <v>9</v>
      </c>
      <c r="C5" s="19"/>
      <c r="D5" s="19"/>
      <c r="E5" s="19"/>
      <c r="F5" s="19"/>
      <c r="G5" s="19"/>
      <c r="H5" s="19"/>
      <c r="I5" s="19"/>
      <c r="J5" s="19"/>
    </row>
    <row r="6" ht="6.75" customHeight="1"/>
    <row r="7" spans="2:10" ht="12.75">
      <c r="B7" s="1" t="s">
        <v>26</v>
      </c>
      <c r="C7" s="1" t="s">
        <v>0</v>
      </c>
      <c r="D7" s="1" t="s">
        <v>1</v>
      </c>
      <c r="E7" s="1" t="s">
        <v>3</v>
      </c>
      <c r="F7" s="1" t="s">
        <v>2</v>
      </c>
      <c r="G7" s="1" t="s">
        <v>4</v>
      </c>
      <c r="H7" s="1" t="s">
        <v>5</v>
      </c>
      <c r="I7" s="1" t="s">
        <v>6</v>
      </c>
      <c r="J7" s="1" t="s">
        <v>8</v>
      </c>
    </row>
    <row r="8" ht="9" customHeight="1"/>
    <row r="9" spans="1:10" ht="12.75">
      <c r="A9" t="s">
        <v>15</v>
      </c>
      <c r="B9" s="1">
        <v>19</v>
      </c>
      <c r="D9" s="10" t="s">
        <v>47</v>
      </c>
      <c r="E9" s="10" t="s">
        <v>48</v>
      </c>
      <c r="F9" s="2">
        <v>6</v>
      </c>
      <c r="G9" s="2">
        <f>F9*50</f>
        <v>300</v>
      </c>
      <c r="H9" s="2">
        <v>16300</v>
      </c>
      <c r="I9" s="2">
        <f>SUM(G9:H9)</f>
        <v>16600</v>
      </c>
      <c r="J9" s="4">
        <v>1</v>
      </c>
    </row>
    <row r="10" spans="1:10" ht="12.75">
      <c r="A10" t="s">
        <v>15</v>
      </c>
      <c r="B10" s="1">
        <v>17</v>
      </c>
      <c r="D10" s="10" t="s">
        <v>75</v>
      </c>
      <c r="E10" s="10" t="s">
        <v>100</v>
      </c>
      <c r="F10" s="2">
        <v>161</v>
      </c>
      <c r="G10" s="2">
        <f>F10*50</f>
        <v>8050</v>
      </c>
      <c r="H10" s="2">
        <v>3090</v>
      </c>
      <c r="I10" s="2">
        <f>SUM(G10:H10)</f>
        <v>11140</v>
      </c>
      <c r="J10" s="4">
        <v>2</v>
      </c>
    </row>
    <row r="11" spans="1:10" ht="12.75">
      <c r="A11" t="s">
        <v>15</v>
      </c>
      <c r="B11" s="1">
        <v>22</v>
      </c>
      <c r="D11" s="10" t="s">
        <v>70</v>
      </c>
      <c r="E11" s="10" t="s">
        <v>68</v>
      </c>
      <c r="F11" s="2">
        <v>183</v>
      </c>
      <c r="G11" s="2">
        <f>F11*50</f>
        <v>9150</v>
      </c>
      <c r="H11" s="2">
        <v>1570</v>
      </c>
      <c r="I11" s="2">
        <f>SUM(G11:H11)</f>
        <v>10720</v>
      </c>
      <c r="J11" s="4">
        <v>3</v>
      </c>
    </row>
    <row r="12" spans="1:10" ht="12.75">
      <c r="A12" t="s">
        <v>15</v>
      </c>
      <c r="B12" s="1">
        <v>32</v>
      </c>
      <c r="D12" s="10" t="s">
        <v>71</v>
      </c>
      <c r="E12" s="10" t="s">
        <v>72</v>
      </c>
      <c r="F12" s="2">
        <v>165</v>
      </c>
      <c r="G12" s="2">
        <f>F12*50</f>
        <v>8250</v>
      </c>
      <c r="H12" s="2">
        <v>2140</v>
      </c>
      <c r="I12" s="2">
        <f>SUM(G12:H12)</f>
        <v>10390</v>
      </c>
      <c r="J12" s="4">
        <v>4</v>
      </c>
    </row>
    <row r="13" spans="1:10" ht="12.75">
      <c r="A13" t="s">
        <v>15</v>
      </c>
      <c r="B13" s="1">
        <v>18</v>
      </c>
      <c r="D13" s="10" t="s">
        <v>67</v>
      </c>
      <c r="E13" s="10" t="s">
        <v>64</v>
      </c>
      <c r="F13" s="2">
        <v>131</v>
      </c>
      <c r="G13" s="2">
        <f>F13*50</f>
        <v>6550</v>
      </c>
      <c r="H13" s="2">
        <v>1550</v>
      </c>
      <c r="I13" s="2">
        <f>SUM(G13:H13)</f>
        <v>8100</v>
      </c>
      <c r="J13" s="4">
        <v>5</v>
      </c>
    </row>
    <row r="14" spans="1:10" ht="12.75">
      <c r="A14" t="s">
        <v>15</v>
      </c>
      <c r="B14" s="1">
        <v>29</v>
      </c>
      <c r="D14" s="10" t="s">
        <v>53</v>
      </c>
      <c r="E14" s="10" t="s">
        <v>52</v>
      </c>
      <c r="F14" s="2">
        <v>94</v>
      </c>
      <c r="G14" s="2">
        <f>F14*50</f>
        <v>4700</v>
      </c>
      <c r="H14" s="2">
        <v>3320</v>
      </c>
      <c r="I14" s="2">
        <f>SUM(G14:H14)</f>
        <v>8020</v>
      </c>
      <c r="J14" s="4">
        <v>6</v>
      </c>
    </row>
    <row r="15" spans="1:10" ht="12.75">
      <c r="A15" t="s">
        <v>15</v>
      </c>
      <c r="B15" s="1">
        <v>27</v>
      </c>
      <c r="D15" s="10" t="s">
        <v>82</v>
      </c>
      <c r="E15" s="10" t="s">
        <v>83</v>
      </c>
      <c r="F15" s="2">
        <v>9</v>
      </c>
      <c r="G15" s="2">
        <f>F15*50</f>
        <v>450</v>
      </c>
      <c r="H15" s="2">
        <v>5940</v>
      </c>
      <c r="I15" s="2">
        <f>SUM(G15:H15)</f>
        <v>6390</v>
      </c>
      <c r="J15" s="4">
        <v>7</v>
      </c>
    </row>
    <row r="16" spans="1:10" ht="12.75">
      <c r="A16" t="s">
        <v>15</v>
      </c>
      <c r="B16" s="1">
        <v>28</v>
      </c>
      <c r="D16" s="10" t="s">
        <v>28</v>
      </c>
      <c r="E16" s="10" t="s">
        <v>29</v>
      </c>
      <c r="F16" s="2">
        <v>3</v>
      </c>
      <c r="G16" s="2">
        <f>F16*50</f>
        <v>150</v>
      </c>
      <c r="H16" s="2">
        <v>6180</v>
      </c>
      <c r="I16" s="2">
        <f>SUM(G16:H16)</f>
        <v>6330</v>
      </c>
      <c r="J16" s="4">
        <v>8</v>
      </c>
    </row>
    <row r="17" spans="1:10" ht="12.75">
      <c r="A17" t="s">
        <v>15</v>
      </c>
      <c r="B17" s="1">
        <v>21</v>
      </c>
      <c r="D17" s="10" t="s">
        <v>57</v>
      </c>
      <c r="E17" s="10" t="s">
        <v>58</v>
      </c>
      <c r="F17" s="2">
        <v>5</v>
      </c>
      <c r="G17" s="2">
        <f>F17*50</f>
        <v>250</v>
      </c>
      <c r="H17" s="2">
        <v>5040</v>
      </c>
      <c r="I17" s="2">
        <f>SUM(G17:H17)</f>
        <v>5290</v>
      </c>
      <c r="J17" s="4">
        <v>9</v>
      </c>
    </row>
    <row r="18" spans="1:10" ht="12.75">
      <c r="A18" t="s">
        <v>15</v>
      </c>
      <c r="B18" s="1">
        <v>31</v>
      </c>
      <c r="D18" s="10" t="s">
        <v>38</v>
      </c>
      <c r="E18" s="10" t="s">
        <v>37</v>
      </c>
      <c r="F18" s="2">
        <v>49</v>
      </c>
      <c r="G18" s="2">
        <f>F18*50</f>
        <v>2450</v>
      </c>
      <c r="H18" s="2">
        <v>2140</v>
      </c>
      <c r="I18" s="2">
        <f>SUM(G18:H18)</f>
        <v>4590</v>
      </c>
      <c r="J18" s="4">
        <v>10</v>
      </c>
    </row>
    <row r="19" spans="1:10" ht="12.75">
      <c r="A19" t="s">
        <v>15</v>
      </c>
      <c r="B19" s="1">
        <v>24</v>
      </c>
      <c r="D19" s="10" t="s">
        <v>109</v>
      </c>
      <c r="E19" s="10" t="s">
        <v>110</v>
      </c>
      <c r="F19" s="2">
        <v>10</v>
      </c>
      <c r="G19" s="2">
        <f>F19*50</f>
        <v>500</v>
      </c>
      <c r="H19" s="2">
        <v>3940</v>
      </c>
      <c r="I19" s="2">
        <f>SUM(G19:H19)</f>
        <v>4440</v>
      </c>
      <c r="J19" s="4">
        <v>11</v>
      </c>
    </row>
    <row r="20" spans="1:10" ht="12.75">
      <c r="A20" t="s">
        <v>15</v>
      </c>
      <c r="B20" s="1">
        <v>25</v>
      </c>
      <c r="D20" s="10" t="s">
        <v>90</v>
      </c>
      <c r="E20" s="10" t="s">
        <v>27</v>
      </c>
      <c r="F20" s="2">
        <v>60</v>
      </c>
      <c r="G20" s="2">
        <f>F20*50</f>
        <v>3000</v>
      </c>
      <c r="H20" s="2">
        <v>1410</v>
      </c>
      <c r="I20" s="2">
        <f>SUM(G20:H20)</f>
        <v>4410</v>
      </c>
      <c r="J20" s="4">
        <v>12</v>
      </c>
    </row>
    <row r="21" spans="1:10" ht="12.75">
      <c r="A21" t="s">
        <v>15</v>
      </c>
      <c r="B21" s="1">
        <v>23</v>
      </c>
      <c r="D21" s="10" t="s">
        <v>36</v>
      </c>
      <c r="E21" s="10" t="s">
        <v>33</v>
      </c>
      <c r="F21" s="2">
        <v>21</v>
      </c>
      <c r="G21" s="2">
        <f>F21*50</f>
        <v>1050</v>
      </c>
      <c r="H21" s="2">
        <v>2970</v>
      </c>
      <c r="I21" s="2">
        <f>SUM(G21:H21)</f>
        <v>4020</v>
      </c>
      <c r="J21" s="4">
        <v>13</v>
      </c>
    </row>
    <row r="22" spans="1:10" ht="12.75">
      <c r="A22" t="s">
        <v>15</v>
      </c>
      <c r="B22" s="1">
        <v>26</v>
      </c>
      <c r="D22" s="10" t="s">
        <v>115</v>
      </c>
      <c r="E22" s="10" t="s">
        <v>116</v>
      </c>
      <c r="F22" s="2">
        <v>30</v>
      </c>
      <c r="G22" s="2">
        <f>F22*50</f>
        <v>1500</v>
      </c>
      <c r="H22" s="2">
        <v>350</v>
      </c>
      <c r="I22" s="2">
        <f>SUM(G22:H22)</f>
        <v>1850</v>
      </c>
      <c r="J22" s="4">
        <v>14</v>
      </c>
    </row>
    <row r="23" spans="1:10" ht="12.75">
      <c r="A23" t="s">
        <v>15</v>
      </c>
      <c r="B23" s="1">
        <v>30</v>
      </c>
      <c r="D23" s="10" t="s">
        <v>94</v>
      </c>
      <c r="E23" s="10" t="s">
        <v>95</v>
      </c>
      <c r="F23" s="2">
        <v>15</v>
      </c>
      <c r="G23" s="2">
        <f>F23*50</f>
        <v>750</v>
      </c>
      <c r="H23" s="2">
        <v>470</v>
      </c>
      <c r="I23" s="2">
        <f>SUM(G23:H23)</f>
        <v>1220</v>
      </c>
      <c r="J23" s="4">
        <v>15</v>
      </c>
    </row>
    <row r="24" spans="1:10" ht="12.75">
      <c r="A24" t="s">
        <v>15</v>
      </c>
      <c r="B24" s="1">
        <v>20</v>
      </c>
      <c r="D24" s="10" t="s">
        <v>103</v>
      </c>
      <c r="E24" s="10" t="s">
        <v>104</v>
      </c>
      <c r="F24" s="2">
        <v>1</v>
      </c>
      <c r="G24" s="2">
        <f>F24*50</f>
        <v>50</v>
      </c>
      <c r="H24" s="2">
        <v>980</v>
      </c>
      <c r="I24" s="2">
        <f>SUM(G24:H24)</f>
        <v>1030</v>
      </c>
      <c r="J24" s="4">
        <v>16</v>
      </c>
    </row>
    <row r="25" spans="2:10" ht="12.75">
      <c r="B25" s="1"/>
      <c r="D25" s="10"/>
      <c r="E25" s="10"/>
      <c r="F25" s="2"/>
      <c r="G25" s="2"/>
      <c r="H25" s="2"/>
      <c r="I25" s="2"/>
      <c r="J25" s="4"/>
    </row>
    <row r="26" spans="2:10" ht="12.75">
      <c r="B26" s="1"/>
      <c r="D26" s="10"/>
      <c r="E26" s="10"/>
      <c r="F26" s="2"/>
      <c r="G26" s="2"/>
      <c r="H26" s="2"/>
      <c r="I26" s="2"/>
      <c r="J26" s="4"/>
    </row>
    <row r="27" spans="2:10" ht="12.75">
      <c r="B27" s="1"/>
      <c r="D27" s="10"/>
      <c r="E27" s="10"/>
      <c r="F27" s="2"/>
      <c r="G27" s="2"/>
      <c r="H27" s="2"/>
      <c r="I27" s="2"/>
      <c r="J27" s="4"/>
    </row>
    <row r="28" spans="2:10" ht="12.75">
      <c r="B28" s="1"/>
      <c r="D28" s="10"/>
      <c r="E28" s="10"/>
      <c r="F28" s="2"/>
      <c r="G28" s="2"/>
      <c r="H28" s="2"/>
      <c r="I28" s="2"/>
      <c r="J28" s="4"/>
    </row>
    <row r="29" spans="2:10" ht="12.75">
      <c r="B29" s="4"/>
      <c r="C29" s="2"/>
      <c r="D29" s="2"/>
      <c r="F29" s="2"/>
      <c r="G29" s="2"/>
      <c r="H29" s="2"/>
      <c r="I29" s="2"/>
      <c r="J29" s="4"/>
    </row>
    <row r="30" spans="2:10" ht="8.25" customHeight="1">
      <c r="B30" s="4"/>
      <c r="C30" s="2"/>
      <c r="D30" s="2"/>
      <c r="F30" s="2"/>
      <c r="G30" s="2"/>
      <c r="H30" s="2"/>
      <c r="I30" s="2"/>
      <c r="J30" s="2"/>
    </row>
    <row r="31" spans="2:10" ht="21.75">
      <c r="B31" s="14" t="s">
        <v>10</v>
      </c>
      <c r="C31" s="15"/>
      <c r="D31" s="15"/>
      <c r="E31" s="15"/>
      <c r="F31" s="15"/>
      <c r="G31" s="15"/>
      <c r="H31" s="15"/>
      <c r="I31" s="15"/>
      <c r="J31" s="15"/>
    </row>
    <row r="32" spans="2:10" ht="12.75">
      <c r="B32" s="4"/>
      <c r="C32" s="2"/>
      <c r="D32" s="2"/>
      <c r="E32" s="2"/>
      <c r="F32" s="2"/>
      <c r="G32" s="2"/>
      <c r="H32" s="2"/>
      <c r="I32" s="2"/>
      <c r="J32" s="2"/>
    </row>
    <row r="33" spans="1:10" ht="12.75">
      <c r="A33" t="s">
        <v>16</v>
      </c>
      <c r="B33" s="1">
        <v>14</v>
      </c>
      <c r="C33" s="2"/>
      <c r="D33" s="10" t="s">
        <v>96</v>
      </c>
      <c r="E33" s="10" t="s">
        <v>95</v>
      </c>
      <c r="F33" s="2">
        <v>19</v>
      </c>
      <c r="G33" s="2">
        <f>F33*50</f>
        <v>950</v>
      </c>
      <c r="H33" s="2">
        <v>20940</v>
      </c>
      <c r="I33" s="2">
        <f>SUM(G33:H33)</f>
        <v>21890</v>
      </c>
      <c r="J33" s="4">
        <v>1</v>
      </c>
    </row>
    <row r="34" spans="1:10" ht="12.75">
      <c r="A34" t="s">
        <v>16</v>
      </c>
      <c r="B34" s="1">
        <v>6</v>
      </c>
      <c r="C34" s="2"/>
      <c r="D34" s="10" t="s">
        <v>69</v>
      </c>
      <c r="E34" s="10" t="s">
        <v>68</v>
      </c>
      <c r="F34" s="2">
        <v>175</v>
      </c>
      <c r="G34" s="2">
        <f>F34*50</f>
        <v>8750</v>
      </c>
      <c r="H34" s="2">
        <v>6000</v>
      </c>
      <c r="I34" s="2">
        <f>SUM(G34:H34)</f>
        <v>14750</v>
      </c>
      <c r="J34" s="4">
        <v>2</v>
      </c>
    </row>
    <row r="35" spans="1:10" ht="12.75">
      <c r="A35" t="s">
        <v>16</v>
      </c>
      <c r="B35" s="1">
        <v>3</v>
      </c>
      <c r="C35" s="2"/>
      <c r="D35" s="10" t="s">
        <v>49</v>
      </c>
      <c r="E35" s="10" t="s">
        <v>48</v>
      </c>
      <c r="F35" s="2">
        <v>6</v>
      </c>
      <c r="G35" s="2">
        <f>F35*50</f>
        <v>300</v>
      </c>
      <c r="H35" s="2">
        <v>11310</v>
      </c>
      <c r="I35" s="2">
        <f>SUM(G35:H35)</f>
        <v>11610</v>
      </c>
      <c r="J35" s="4">
        <v>3</v>
      </c>
    </row>
    <row r="36" spans="1:10" ht="12.75">
      <c r="A36" t="s">
        <v>16</v>
      </c>
      <c r="B36" s="1">
        <v>12</v>
      </c>
      <c r="C36" s="2"/>
      <c r="D36" s="10" t="s">
        <v>32</v>
      </c>
      <c r="E36" s="10" t="s">
        <v>29</v>
      </c>
      <c r="F36" s="2">
        <v>6</v>
      </c>
      <c r="G36" s="2">
        <f>F36*50</f>
        <v>300</v>
      </c>
      <c r="H36" s="2">
        <v>11180</v>
      </c>
      <c r="I36" s="2">
        <f>SUM(G36:H36)</f>
        <v>11480</v>
      </c>
      <c r="J36" s="4">
        <v>4</v>
      </c>
    </row>
    <row r="37" spans="1:10" ht="12.75">
      <c r="A37" t="s">
        <v>16</v>
      </c>
      <c r="B37" s="1">
        <v>16</v>
      </c>
      <c r="C37" s="2"/>
      <c r="D37" s="10" t="s">
        <v>73</v>
      </c>
      <c r="E37" s="10" t="s">
        <v>72</v>
      </c>
      <c r="F37" s="2">
        <v>174</v>
      </c>
      <c r="G37" s="2">
        <f>F37*50</f>
        <v>8700</v>
      </c>
      <c r="H37" s="2">
        <v>2250</v>
      </c>
      <c r="I37" s="2">
        <f>SUM(G37:H37)</f>
        <v>10950</v>
      </c>
      <c r="J37" s="4">
        <v>5</v>
      </c>
    </row>
    <row r="38" spans="1:10" ht="12.75">
      <c r="A38" t="s">
        <v>16</v>
      </c>
      <c r="B38" s="1">
        <v>9</v>
      </c>
      <c r="C38" s="2"/>
      <c r="D38" s="10" t="s">
        <v>45</v>
      </c>
      <c r="E38" s="10" t="s">
        <v>27</v>
      </c>
      <c r="F38" s="2">
        <v>7</v>
      </c>
      <c r="G38" s="2">
        <f>F38*50</f>
        <v>350</v>
      </c>
      <c r="H38" s="2">
        <v>9800</v>
      </c>
      <c r="I38" s="2">
        <f>SUM(G38:H38)</f>
        <v>10150</v>
      </c>
      <c r="J38" s="4">
        <v>6</v>
      </c>
    </row>
    <row r="39" spans="1:10" ht="12.75">
      <c r="A39" t="s">
        <v>16</v>
      </c>
      <c r="B39" s="1">
        <v>5</v>
      </c>
      <c r="C39" s="2"/>
      <c r="D39" s="10" t="s">
        <v>60</v>
      </c>
      <c r="E39" s="10" t="s">
        <v>58</v>
      </c>
      <c r="F39" s="2">
        <v>6</v>
      </c>
      <c r="G39" s="2">
        <f>F39*50</f>
        <v>300</v>
      </c>
      <c r="H39" s="2">
        <v>9450</v>
      </c>
      <c r="I39" s="2">
        <f>SUM(G39:H39)</f>
        <v>9750</v>
      </c>
      <c r="J39" s="4">
        <v>7</v>
      </c>
    </row>
    <row r="40" spans="1:10" ht="12.75">
      <c r="A40" t="s">
        <v>16</v>
      </c>
      <c r="B40" s="1">
        <v>11</v>
      </c>
      <c r="C40" s="2"/>
      <c r="D40" s="10" t="s">
        <v>84</v>
      </c>
      <c r="E40" s="10" t="s">
        <v>83</v>
      </c>
      <c r="F40" s="2">
        <v>6</v>
      </c>
      <c r="G40" s="2">
        <f>F40*50</f>
        <v>300</v>
      </c>
      <c r="H40" s="2">
        <v>9450</v>
      </c>
      <c r="I40" s="2">
        <f>SUM(G40:H40)</f>
        <v>9750</v>
      </c>
      <c r="J40" s="4">
        <v>7</v>
      </c>
    </row>
    <row r="41" spans="1:10" ht="12.75">
      <c r="A41" t="s">
        <v>16</v>
      </c>
      <c r="B41" s="1">
        <v>2</v>
      </c>
      <c r="C41" s="2"/>
      <c r="D41" s="10" t="s">
        <v>66</v>
      </c>
      <c r="E41" s="10" t="s">
        <v>64</v>
      </c>
      <c r="F41" s="2">
        <v>11</v>
      </c>
      <c r="G41" s="2">
        <f>F41*50</f>
        <v>550</v>
      </c>
      <c r="H41" s="2">
        <v>8950</v>
      </c>
      <c r="I41" s="2">
        <f>SUM(G41:H41)</f>
        <v>9500</v>
      </c>
      <c r="J41" s="4">
        <v>9</v>
      </c>
    </row>
    <row r="42" spans="1:10" ht="12.75">
      <c r="A42" t="s">
        <v>16</v>
      </c>
      <c r="B42" s="1">
        <v>10</v>
      </c>
      <c r="C42" s="2"/>
      <c r="D42" s="10" t="s">
        <v>117</v>
      </c>
      <c r="E42" s="10" t="s">
        <v>116</v>
      </c>
      <c r="F42" s="2">
        <v>25</v>
      </c>
      <c r="G42" s="2">
        <f>F42*50</f>
        <v>1250</v>
      </c>
      <c r="H42" s="2">
        <v>7620</v>
      </c>
      <c r="I42" s="2">
        <f>SUM(G42:H42)</f>
        <v>8870</v>
      </c>
      <c r="J42" s="4">
        <v>10</v>
      </c>
    </row>
    <row r="43" spans="1:10" ht="12.75">
      <c r="A43" t="s">
        <v>16</v>
      </c>
      <c r="B43" s="1">
        <v>7</v>
      </c>
      <c r="C43" s="2"/>
      <c r="D43" s="10" t="s">
        <v>35</v>
      </c>
      <c r="E43" s="10" t="s">
        <v>33</v>
      </c>
      <c r="F43" s="2">
        <v>17</v>
      </c>
      <c r="G43" s="2">
        <f>F43*50</f>
        <v>850</v>
      </c>
      <c r="H43" s="2">
        <v>7650</v>
      </c>
      <c r="I43" s="2">
        <f>SUM(G43:H43)</f>
        <v>8500</v>
      </c>
      <c r="J43" s="4">
        <v>11</v>
      </c>
    </row>
    <row r="44" spans="1:10" ht="12.75">
      <c r="A44" t="s">
        <v>16</v>
      </c>
      <c r="B44" s="1">
        <v>8</v>
      </c>
      <c r="C44" s="2"/>
      <c r="D44" s="10" t="s">
        <v>46</v>
      </c>
      <c r="E44" s="10" t="s">
        <v>110</v>
      </c>
      <c r="F44" s="2">
        <v>39</v>
      </c>
      <c r="G44" s="2">
        <f>F44*50</f>
        <v>1950</v>
      </c>
      <c r="H44" s="2">
        <v>6490</v>
      </c>
      <c r="I44" s="2">
        <f>SUM(G44:H44)</f>
        <v>8440</v>
      </c>
      <c r="J44" s="4">
        <v>12</v>
      </c>
    </row>
    <row r="45" spans="1:10" ht="12.75">
      <c r="A45" t="s">
        <v>16</v>
      </c>
      <c r="B45" s="1">
        <v>4</v>
      </c>
      <c r="C45" s="2"/>
      <c r="D45" s="10" t="s">
        <v>42</v>
      </c>
      <c r="E45" s="10" t="s">
        <v>104</v>
      </c>
      <c r="F45" s="2">
        <v>3</v>
      </c>
      <c r="G45" s="2">
        <f>F45*50</f>
        <v>150</v>
      </c>
      <c r="H45" s="2">
        <v>6330</v>
      </c>
      <c r="I45" s="2">
        <f>SUM(G45:H45)</f>
        <v>6480</v>
      </c>
      <c r="J45" s="4">
        <v>13</v>
      </c>
    </row>
    <row r="46" spans="1:10" ht="12.75">
      <c r="A46" t="s">
        <v>16</v>
      </c>
      <c r="B46" s="1">
        <v>13</v>
      </c>
      <c r="C46" s="2"/>
      <c r="D46" s="10" t="s">
        <v>55</v>
      </c>
      <c r="E46" s="10" t="s">
        <v>52</v>
      </c>
      <c r="F46" s="2">
        <v>97</v>
      </c>
      <c r="G46" s="2">
        <f>F46*50</f>
        <v>4850</v>
      </c>
      <c r="H46" s="2">
        <v>1020</v>
      </c>
      <c r="I46" s="2">
        <f>SUM(G46:H46)</f>
        <v>5870</v>
      </c>
      <c r="J46" s="4">
        <v>14</v>
      </c>
    </row>
    <row r="47" spans="1:10" ht="12.75">
      <c r="A47" t="s">
        <v>16</v>
      </c>
      <c r="B47" s="1">
        <v>1</v>
      </c>
      <c r="C47" s="2"/>
      <c r="D47" s="10" t="s">
        <v>76</v>
      </c>
      <c r="E47" s="10" t="s">
        <v>100</v>
      </c>
      <c r="F47" s="2">
        <v>21</v>
      </c>
      <c r="G47" s="2">
        <f>F47*50</f>
        <v>1050</v>
      </c>
      <c r="H47" s="2">
        <v>2230</v>
      </c>
      <c r="I47" s="2">
        <f>SUM(G47:H47)</f>
        <v>3280</v>
      </c>
      <c r="J47" s="4">
        <v>15</v>
      </c>
    </row>
    <row r="48" spans="1:10" ht="12.75">
      <c r="A48" t="s">
        <v>16</v>
      </c>
      <c r="B48" s="1">
        <v>15</v>
      </c>
      <c r="C48" s="2"/>
      <c r="D48" s="10" t="s">
        <v>40</v>
      </c>
      <c r="E48" s="10" t="s">
        <v>37</v>
      </c>
      <c r="F48" s="2">
        <v>12</v>
      </c>
      <c r="G48" s="2">
        <f>F48*50</f>
        <v>600</v>
      </c>
      <c r="H48" s="2">
        <v>590</v>
      </c>
      <c r="I48" s="2">
        <f>SUM(G48:H48)</f>
        <v>1190</v>
      </c>
      <c r="J48" s="4">
        <v>16</v>
      </c>
    </row>
    <row r="49" spans="2:10" ht="12.75">
      <c r="B49" s="1"/>
      <c r="C49" s="2"/>
      <c r="D49" s="10"/>
      <c r="E49" s="10"/>
      <c r="F49" s="2"/>
      <c r="G49" s="2"/>
      <c r="H49" s="2"/>
      <c r="I49" s="2"/>
      <c r="J49" s="4"/>
    </row>
    <row r="50" spans="2:10" ht="12.75">
      <c r="B50" s="1"/>
      <c r="C50" s="2"/>
      <c r="D50" s="10"/>
      <c r="E50" s="10"/>
      <c r="F50" s="2"/>
      <c r="G50" s="2"/>
      <c r="H50" s="2"/>
      <c r="I50" s="2"/>
      <c r="J50" s="4"/>
    </row>
    <row r="51" spans="2:10" ht="12.75">
      <c r="B51" s="1"/>
      <c r="C51" s="2"/>
      <c r="D51" s="10"/>
      <c r="E51" s="10"/>
      <c r="F51" s="2"/>
      <c r="G51" s="2"/>
      <c r="H51" s="2"/>
      <c r="I51" s="2"/>
      <c r="J51" s="4"/>
    </row>
    <row r="52" spans="2:10" ht="12.75">
      <c r="B52" s="1"/>
      <c r="C52" s="2"/>
      <c r="D52" s="10"/>
      <c r="E52" s="10"/>
      <c r="F52" s="2"/>
      <c r="G52" s="2"/>
      <c r="H52" s="2"/>
      <c r="I52" s="2"/>
      <c r="J52" s="4"/>
    </row>
    <row r="53" spans="2:10" ht="12.75">
      <c r="B53" s="1"/>
      <c r="C53" s="2"/>
      <c r="D53" s="10"/>
      <c r="E53" s="10"/>
      <c r="F53" s="2"/>
      <c r="G53" s="2"/>
      <c r="H53" s="2"/>
      <c r="I53" s="2"/>
      <c r="J53" s="4"/>
    </row>
    <row r="54" spans="2:10" ht="12.75">
      <c r="B54" s="1"/>
      <c r="C54" s="2"/>
      <c r="D54" s="10"/>
      <c r="E54" s="10"/>
      <c r="F54" s="2"/>
      <c r="G54" s="2"/>
      <c r="H54" s="2"/>
      <c r="I54" s="2"/>
      <c r="J54" s="4"/>
    </row>
    <row r="55" spans="2:10" ht="12.75">
      <c r="B55" s="1"/>
      <c r="C55" s="2"/>
      <c r="D55" s="10"/>
      <c r="E55" s="10"/>
      <c r="F55" s="2"/>
      <c r="G55" s="2"/>
      <c r="H55" s="2"/>
      <c r="I55" s="2"/>
      <c r="J55" s="4"/>
    </row>
    <row r="56" spans="2:10" ht="12.75">
      <c r="B56" s="1"/>
      <c r="C56" s="2"/>
      <c r="D56" s="10"/>
      <c r="E56" s="10"/>
      <c r="F56" s="2"/>
      <c r="G56" s="2"/>
      <c r="H56" s="2"/>
      <c r="I56" s="2"/>
      <c r="J56" s="4"/>
    </row>
    <row r="57" spans="2:10" ht="12.75">
      <c r="B57" s="1"/>
      <c r="C57" s="2"/>
      <c r="D57" s="10"/>
      <c r="E57" s="10"/>
      <c r="F57" s="2"/>
      <c r="G57" s="2"/>
      <c r="H57" s="2"/>
      <c r="I57" s="2"/>
      <c r="J57" s="4"/>
    </row>
    <row r="58" spans="2:10" ht="12.75">
      <c r="B58" s="4"/>
      <c r="C58" s="2"/>
      <c r="D58" s="2"/>
      <c r="F58" s="2"/>
      <c r="G58" s="2"/>
      <c r="H58" s="2"/>
      <c r="I58" s="2"/>
      <c r="J58" s="4"/>
    </row>
    <row r="59" spans="2:10" ht="9" customHeight="1">
      <c r="B59" s="4"/>
      <c r="C59" s="2"/>
      <c r="D59" s="2"/>
      <c r="E59" s="2"/>
      <c r="F59" s="2"/>
      <c r="G59" s="2"/>
      <c r="H59" s="2"/>
      <c r="I59" s="2"/>
      <c r="J59" s="4"/>
    </row>
    <row r="60" spans="2:10" ht="21.75">
      <c r="B60" s="14" t="s">
        <v>11</v>
      </c>
      <c r="C60" s="15"/>
      <c r="D60" s="15"/>
      <c r="E60" s="15"/>
      <c r="F60" s="15"/>
      <c r="G60" s="15"/>
      <c r="H60" s="15"/>
      <c r="I60" s="15"/>
      <c r="J60" s="15"/>
    </row>
    <row r="61" spans="2:10" ht="8.25" customHeight="1">
      <c r="B61" s="4"/>
      <c r="C61" s="2"/>
      <c r="D61" s="2"/>
      <c r="E61" s="2"/>
      <c r="F61" s="2"/>
      <c r="G61" s="2"/>
      <c r="H61" s="2"/>
      <c r="I61" s="2"/>
      <c r="J61" s="2"/>
    </row>
    <row r="62" spans="1:10" ht="12.75">
      <c r="A62" t="s">
        <v>17</v>
      </c>
      <c r="B62" s="1">
        <v>43</v>
      </c>
      <c r="C62" s="2"/>
      <c r="D62" s="10" t="s">
        <v>63</v>
      </c>
      <c r="E62" s="10" t="s">
        <v>83</v>
      </c>
      <c r="F62" s="2">
        <v>6</v>
      </c>
      <c r="G62" s="2">
        <f>F62*50</f>
        <v>300</v>
      </c>
      <c r="H62" s="2">
        <v>19280</v>
      </c>
      <c r="I62" s="2">
        <f>SUM(G62:H62)</f>
        <v>19580</v>
      </c>
      <c r="J62" s="4">
        <v>1</v>
      </c>
    </row>
    <row r="63" spans="1:10" ht="12.75">
      <c r="A63" t="s">
        <v>17</v>
      </c>
      <c r="B63" s="1">
        <v>37</v>
      </c>
      <c r="C63" s="2"/>
      <c r="D63" s="10" t="s">
        <v>61</v>
      </c>
      <c r="E63" s="10" t="s">
        <v>58</v>
      </c>
      <c r="F63" s="2">
        <v>4</v>
      </c>
      <c r="G63" s="2">
        <f>F63*50</f>
        <v>200</v>
      </c>
      <c r="H63" s="2">
        <v>13540</v>
      </c>
      <c r="I63" s="2">
        <f>SUM(G63:H63)</f>
        <v>13740</v>
      </c>
      <c r="J63" s="4">
        <v>2</v>
      </c>
    </row>
    <row r="64" spans="1:10" ht="12.75">
      <c r="A64" t="s">
        <v>17</v>
      </c>
      <c r="B64" s="1">
        <v>38</v>
      </c>
      <c r="C64" s="2"/>
      <c r="D64" s="10" t="s">
        <v>124</v>
      </c>
      <c r="E64" s="10" t="s">
        <v>68</v>
      </c>
      <c r="F64" s="2">
        <v>203</v>
      </c>
      <c r="G64" s="2">
        <f>F64*50</f>
        <v>10150</v>
      </c>
      <c r="H64" s="2">
        <v>2690</v>
      </c>
      <c r="I64" s="2">
        <f>SUM(G64:H64)</f>
        <v>12840</v>
      </c>
      <c r="J64" s="4">
        <v>3</v>
      </c>
    </row>
    <row r="65" spans="1:10" ht="12.75">
      <c r="A65" t="s">
        <v>17</v>
      </c>
      <c r="B65" s="1">
        <v>34</v>
      </c>
      <c r="C65" s="2"/>
      <c r="D65" s="10" t="s">
        <v>121</v>
      </c>
      <c r="E65" s="10" t="s">
        <v>64</v>
      </c>
      <c r="F65" s="2">
        <v>149</v>
      </c>
      <c r="G65" s="2">
        <f>F65*50</f>
        <v>7450</v>
      </c>
      <c r="H65" s="2">
        <v>1420</v>
      </c>
      <c r="I65" s="2">
        <f>SUM(G65:H65)</f>
        <v>8870</v>
      </c>
      <c r="J65" s="4">
        <v>4</v>
      </c>
    </row>
    <row r="66" spans="1:10" ht="12.75">
      <c r="A66" t="s">
        <v>17</v>
      </c>
      <c r="B66" s="1">
        <v>39</v>
      </c>
      <c r="C66" s="2"/>
      <c r="D66" s="10" t="s">
        <v>79</v>
      </c>
      <c r="E66" s="10" t="s">
        <v>33</v>
      </c>
      <c r="F66" s="2">
        <v>6</v>
      </c>
      <c r="G66" s="2">
        <f>F66*50</f>
        <v>300</v>
      </c>
      <c r="H66" s="2">
        <v>8540</v>
      </c>
      <c r="I66" s="2">
        <f>SUM(G66:H66)</f>
        <v>8840</v>
      </c>
      <c r="J66" s="4">
        <v>5</v>
      </c>
    </row>
    <row r="67" spans="1:10" ht="12.75">
      <c r="A67" t="s">
        <v>17</v>
      </c>
      <c r="B67" s="1">
        <v>47</v>
      </c>
      <c r="C67" s="2"/>
      <c r="D67" s="10" t="s">
        <v>41</v>
      </c>
      <c r="E67" s="10" t="s">
        <v>37</v>
      </c>
      <c r="F67" s="2">
        <v>7</v>
      </c>
      <c r="G67" s="2">
        <f>F67*50</f>
        <v>350</v>
      </c>
      <c r="H67" s="2">
        <v>7970</v>
      </c>
      <c r="I67" s="2">
        <f>SUM(G67:H67)</f>
        <v>8320</v>
      </c>
      <c r="J67" s="4">
        <v>6</v>
      </c>
    </row>
    <row r="68" spans="1:10" ht="12.75">
      <c r="A68" t="s">
        <v>17</v>
      </c>
      <c r="B68" s="1">
        <v>45</v>
      </c>
      <c r="C68" s="2"/>
      <c r="D68" s="10" t="s">
        <v>54</v>
      </c>
      <c r="E68" s="10" t="s">
        <v>52</v>
      </c>
      <c r="F68" s="2">
        <v>3</v>
      </c>
      <c r="G68" s="2">
        <f>F68*50</f>
        <v>150</v>
      </c>
      <c r="H68" s="2">
        <v>7840</v>
      </c>
      <c r="I68" s="2">
        <f>SUM(G68:H68)</f>
        <v>7990</v>
      </c>
      <c r="J68" s="4">
        <v>7</v>
      </c>
    </row>
    <row r="69" spans="1:10" ht="12.75">
      <c r="A69" t="s">
        <v>17</v>
      </c>
      <c r="B69" s="1">
        <v>35</v>
      </c>
      <c r="C69" s="2"/>
      <c r="D69" s="10" t="s">
        <v>129</v>
      </c>
      <c r="E69" s="10" t="s">
        <v>48</v>
      </c>
      <c r="F69" s="2">
        <v>5</v>
      </c>
      <c r="G69" s="2">
        <f>F69*50</f>
        <v>250</v>
      </c>
      <c r="H69" s="2">
        <v>7520</v>
      </c>
      <c r="I69" s="2">
        <f>SUM(G69:H69)</f>
        <v>7770</v>
      </c>
      <c r="J69" s="4">
        <v>8</v>
      </c>
    </row>
    <row r="70" spans="1:10" ht="12.75">
      <c r="A70" t="s">
        <v>17</v>
      </c>
      <c r="B70" s="1">
        <v>41</v>
      </c>
      <c r="C70" s="2"/>
      <c r="D70" s="10" t="s">
        <v>44</v>
      </c>
      <c r="E70" s="10" t="s">
        <v>27</v>
      </c>
      <c r="F70" s="2">
        <v>36</v>
      </c>
      <c r="G70" s="2">
        <f>F70*50</f>
        <v>1800</v>
      </c>
      <c r="H70" s="2">
        <v>5610</v>
      </c>
      <c r="I70" s="2">
        <f>SUM(G70:H70)</f>
        <v>7410</v>
      </c>
      <c r="J70" s="4">
        <v>9</v>
      </c>
    </row>
    <row r="71" spans="1:10" ht="12.75">
      <c r="A71" t="s">
        <v>17</v>
      </c>
      <c r="B71" s="1">
        <v>44</v>
      </c>
      <c r="C71" s="2"/>
      <c r="D71" s="10" t="s">
        <v>30</v>
      </c>
      <c r="E71" s="10" t="s">
        <v>29</v>
      </c>
      <c r="F71" s="2">
        <v>4</v>
      </c>
      <c r="G71" s="2">
        <f>F71*50</f>
        <v>200</v>
      </c>
      <c r="H71" s="2">
        <v>7100</v>
      </c>
      <c r="I71" s="2">
        <f>SUM(G71:H71)</f>
        <v>7300</v>
      </c>
      <c r="J71" s="4">
        <v>10</v>
      </c>
    </row>
    <row r="72" spans="1:10" ht="12.75">
      <c r="A72" t="s">
        <v>17</v>
      </c>
      <c r="B72" s="1">
        <v>48</v>
      </c>
      <c r="C72" s="2"/>
      <c r="D72" s="10" t="s">
        <v>74</v>
      </c>
      <c r="E72" s="10" t="s">
        <v>72</v>
      </c>
      <c r="F72" s="2">
        <v>19</v>
      </c>
      <c r="G72" s="2">
        <f>F72*50</f>
        <v>950</v>
      </c>
      <c r="H72" s="2">
        <v>5830</v>
      </c>
      <c r="I72" s="2">
        <f>SUM(G72:H72)</f>
        <v>6780</v>
      </c>
      <c r="J72" s="4">
        <v>11</v>
      </c>
    </row>
    <row r="73" spans="1:10" ht="12.75">
      <c r="A73" t="s">
        <v>17</v>
      </c>
      <c r="B73" s="1">
        <v>46</v>
      </c>
      <c r="C73" s="2"/>
      <c r="D73" s="10" t="s">
        <v>97</v>
      </c>
      <c r="E73" s="10" t="s">
        <v>95</v>
      </c>
      <c r="F73" s="2">
        <v>9</v>
      </c>
      <c r="G73" s="2">
        <f>F73*50</f>
        <v>450</v>
      </c>
      <c r="H73" s="2">
        <v>4030</v>
      </c>
      <c r="I73" s="2">
        <f>SUM(G73:H73)</f>
        <v>4480</v>
      </c>
      <c r="J73" s="4">
        <v>12</v>
      </c>
    </row>
    <row r="74" spans="1:10" ht="12.75">
      <c r="A74" t="s">
        <v>17</v>
      </c>
      <c r="B74" s="1">
        <v>42</v>
      </c>
      <c r="C74" s="2"/>
      <c r="D74" s="10" t="s">
        <v>118</v>
      </c>
      <c r="E74" s="10" t="s">
        <v>116</v>
      </c>
      <c r="F74" s="2">
        <v>17</v>
      </c>
      <c r="G74" s="2">
        <f>F74*50</f>
        <v>850</v>
      </c>
      <c r="H74" s="2">
        <v>3380</v>
      </c>
      <c r="I74" s="2">
        <f>SUM(G74:H74)</f>
        <v>4230</v>
      </c>
      <c r="J74" s="4">
        <v>13</v>
      </c>
    </row>
    <row r="75" spans="1:10" ht="12.75">
      <c r="A75" t="s">
        <v>17</v>
      </c>
      <c r="B75" s="1">
        <v>40</v>
      </c>
      <c r="C75" s="2"/>
      <c r="D75" s="11" t="s">
        <v>135</v>
      </c>
      <c r="E75" s="10" t="s">
        <v>110</v>
      </c>
      <c r="F75" s="2">
        <v>2</v>
      </c>
      <c r="G75" s="2">
        <f>F75*50</f>
        <v>100</v>
      </c>
      <c r="H75" s="2">
        <v>4100</v>
      </c>
      <c r="I75" s="2">
        <f>SUM(G75:H75)</f>
        <v>4200</v>
      </c>
      <c r="J75" s="4">
        <v>14</v>
      </c>
    </row>
    <row r="76" spans="1:10" ht="12.75">
      <c r="A76" t="s">
        <v>17</v>
      </c>
      <c r="B76" s="1">
        <v>36</v>
      </c>
      <c r="C76" s="2"/>
      <c r="D76" s="10" t="s">
        <v>105</v>
      </c>
      <c r="E76" s="10" t="s">
        <v>104</v>
      </c>
      <c r="F76" s="2">
        <v>3</v>
      </c>
      <c r="G76" s="2">
        <f>F76*50</f>
        <v>150</v>
      </c>
      <c r="H76" s="2">
        <v>2310</v>
      </c>
      <c r="I76" s="2">
        <f>SUM(G76:H76)</f>
        <v>2460</v>
      </c>
      <c r="J76" s="4">
        <v>15</v>
      </c>
    </row>
    <row r="77" spans="1:10" ht="12.75">
      <c r="A77" t="s">
        <v>17</v>
      </c>
      <c r="B77" s="1">
        <v>33</v>
      </c>
      <c r="C77" s="2"/>
      <c r="D77" s="10" t="s">
        <v>78</v>
      </c>
      <c r="E77" s="10" t="s">
        <v>100</v>
      </c>
      <c r="F77" s="2">
        <v>0</v>
      </c>
      <c r="G77" s="2">
        <f>F77*50</f>
        <v>0</v>
      </c>
      <c r="H77" s="2">
        <v>0</v>
      </c>
      <c r="I77" s="2">
        <f>SUM(G77:H77)</f>
        <v>0</v>
      </c>
      <c r="J77" s="4">
        <v>16</v>
      </c>
    </row>
    <row r="78" spans="2:10" ht="12.75">
      <c r="B78" s="1"/>
      <c r="C78" s="2"/>
      <c r="D78" s="10"/>
      <c r="E78" s="10"/>
      <c r="F78" s="2"/>
      <c r="G78" s="2"/>
      <c r="H78" s="2"/>
      <c r="I78" s="2"/>
      <c r="J78" s="4"/>
    </row>
    <row r="79" spans="2:10" ht="12.75">
      <c r="B79" s="1"/>
      <c r="C79" s="2"/>
      <c r="D79" s="10"/>
      <c r="E79" s="10"/>
      <c r="F79" s="2"/>
      <c r="G79" s="2"/>
      <c r="H79" s="2"/>
      <c r="I79" s="2"/>
      <c r="J79" s="4"/>
    </row>
    <row r="80" spans="2:10" ht="12.75">
      <c r="B80" s="1"/>
      <c r="C80" s="2"/>
      <c r="D80" s="10"/>
      <c r="E80" s="10"/>
      <c r="F80" s="2"/>
      <c r="G80" s="2"/>
      <c r="H80" s="2"/>
      <c r="I80" s="2"/>
      <c r="J80" s="4"/>
    </row>
    <row r="81" spans="2:10" ht="12.75">
      <c r="B81" s="1"/>
      <c r="C81" s="2"/>
      <c r="D81" s="10"/>
      <c r="E81" s="10"/>
      <c r="F81" s="2"/>
      <c r="G81" s="2"/>
      <c r="H81" s="2"/>
      <c r="I81" s="2"/>
      <c r="J81" s="4"/>
    </row>
    <row r="82" spans="2:10" ht="12.75">
      <c r="B82" s="1"/>
      <c r="C82" s="2"/>
      <c r="D82" s="10"/>
      <c r="E82" s="10"/>
      <c r="F82" s="2"/>
      <c r="G82" s="2"/>
      <c r="H82" s="2"/>
      <c r="I82" s="2"/>
      <c r="J82" s="4"/>
    </row>
    <row r="83" spans="2:10" ht="12.75">
      <c r="B83" s="1"/>
      <c r="C83" s="2"/>
      <c r="D83" s="10"/>
      <c r="E83" s="10"/>
      <c r="F83" s="2"/>
      <c r="G83" s="2"/>
      <c r="H83" s="2"/>
      <c r="I83" s="2"/>
      <c r="J83" s="4"/>
    </row>
    <row r="84" spans="2:10" ht="12.75">
      <c r="B84" s="1"/>
      <c r="C84" s="2"/>
      <c r="D84" s="2"/>
      <c r="F84" s="2"/>
      <c r="G84" s="2"/>
      <c r="H84" s="2"/>
      <c r="I84" s="2"/>
      <c r="J84" s="4"/>
    </row>
    <row r="85" spans="2:10" ht="21.75">
      <c r="B85" s="14" t="s">
        <v>12</v>
      </c>
      <c r="C85" s="15"/>
      <c r="D85" s="15"/>
      <c r="E85" s="15"/>
      <c r="F85" s="15"/>
      <c r="G85" s="15"/>
      <c r="H85" s="15"/>
      <c r="I85" s="15"/>
      <c r="J85" s="15"/>
    </row>
    <row r="86" spans="2:10" ht="12.75">
      <c r="B86" s="4"/>
      <c r="C86" s="2"/>
      <c r="D86" s="2"/>
      <c r="E86" s="2"/>
      <c r="F86" s="2"/>
      <c r="G86" s="2"/>
      <c r="H86" s="2" t="s">
        <v>8</v>
      </c>
      <c r="I86" s="2"/>
      <c r="J86" s="2" t="s">
        <v>8</v>
      </c>
    </row>
    <row r="87" spans="1:10" ht="12.75">
      <c r="A87" t="s">
        <v>18</v>
      </c>
      <c r="B87" s="1">
        <v>88</v>
      </c>
      <c r="C87" s="2"/>
      <c r="D87" s="10" t="s">
        <v>111</v>
      </c>
      <c r="E87" s="10" t="s">
        <v>110</v>
      </c>
      <c r="F87" s="2">
        <v>14</v>
      </c>
      <c r="G87" s="2">
        <f>F87*50</f>
        <v>700</v>
      </c>
      <c r="H87" s="2">
        <v>32660</v>
      </c>
      <c r="I87" s="2">
        <f>SUM(G87:H87)</f>
        <v>33360</v>
      </c>
      <c r="J87" s="4">
        <v>1</v>
      </c>
    </row>
    <row r="88" spans="1:10" ht="12.75">
      <c r="A88" t="s">
        <v>18</v>
      </c>
      <c r="B88" s="1">
        <v>86</v>
      </c>
      <c r="C88" s="2"/>
      <c r="D88" s="10" t="s">
        <v>125</v>
      </c>
      <c r="E88" s="10" t="s">
        <v>68</v>
      </c>
      <c r="F88" s="2">
        <v>63</v>
      </c>
      <c r="G88" s="2">
        <f>F88*50</f>
        <v>3150</v>
      </c>
      <c r="H88" s="2">
        <v>22240</v>
      </c>
      <c r="I88" s="2">
        <f>SUM(G88:H88)</f>
        <v>25390</v>
      </c>
      <c r="J88" s="4">
        <v>2</v>
      </c>
    </row>
    <row r="89" spans="1:10" ht="12.75">
      <c r="A89" t="s">
        <v>18</v>
      </c>
      <c r="B89" s="1">
        <v>85</v>
      </c>
      <c r="C89" s="2"/>
      <c r="D89" s="10" t="s">
        <v>59</v>
      </c>
      <c r="E89" s="10" t="s">
        <v>58</v>
      </c>
      <c r="F89" s="2">
        <v>10</v>
      </c>
      <c r="G89" s="2">
        <f>F89*50</f>
        <v>500</v>
      </c>
      <c r="H89" s="2">
        <v>21240</v>
      </c>
      <c r="I89" s="2">
        <f>SUM(G89:H89)</f>
        <v>21740</v>
      </c>
      <c r="J89" s="4">
        <v>3</v>
      </c>
    </row>
    <row r="90" spans="1:10" ht="12.75">
      <c r="A90" t="s">
        <v>18</v>
      </c>
      <c r="B90" s="1">
        <v>92</v>
      </c>
      <c r="C90" s="2"/>
      <c r="D90" s="10" t="s">
        <v>31</v>
      </c>
      <c r="E90" s="10" t="s">
        <v>29</v>
      </c>
      <c r="F90" s="2">
        <v>6</v>
      </c>
      <c r="G90" s="2">
        <f>F90*50</f>
        <v>300</v>
      </c>
      <c r="H90" s="2">
        <v>18380</v>
      </c>
      <c r="I90" s="2">
        <f>SUM(G90:H90)</f>
        <v>18680</v>
      </c>
      <c r="J90" s="4">
        <v>4</v>
      </c>
    </row>
    <row r="91" spans="1:10" ht="12.75">
      <c r="A91" t="s">
        <v>18</v>
      </c>
      <c r="B91" s="1">
        <v>93</v>
      </c>
      <c r="C91" s="2"/>
      <c r="D91" s="10" t="s">
        <v>108</v>
      </c>
      <c r="E91" s="10" t="s">
        <v>52</v>
      </c>
      <c r="F91" s="2">
        <v>8</v>
      </c>
      <c r="G91" s="2">
        <f>F91*50</f>
        <v>400</v>
      </c>
      <c r="H91" s="2">
        <v>10980</v>
      </c>
      <c r="I91" s="2">
        <f>SUM(G91:H91)</f>
        <v>11380</v>
      </c>
      <c r="J91" s="4">
        <v>5</v>
      </c>
    </row>
    <row r="92" spans="1:10" ht="12.75">
      <c r="A92" t="s">
        <v>18</v>
      </c>
      <c r="B92" s="1">
        <v>89</v>
      </c>
      <c r="C92" s="2"/>
      <c r="D92" s="10" t="s">
        <v>91</v>
      </c>
      <c r="E92" s="10" t="s">
        <v>27</v>
      </c>
      <c r="F92" s="2">
        <v>7</v>
      </c>
      <c r="G92" s="2">
        <f>F92*50</f>
        <v>350</v>
      </c>
      <c r="H92" s="2">
        <v>10480</v>
      </c>
      <c r="I92" s="2">
        <f>SUM(G92:H92)</f>
        <v>10830</v>
      </c>
      <c r="J92" s="4">
        <v>6</v>
      </c>
    </row>
    <row r="93" spans="1:10" ht="12.75">
      <c r="A93" t="s">
        <v>18</v>
      </c>
      <c r="B93" s="1">
        <v>95</v>
      </c>
      <c r="C93" s="2"/>
      <c r="D93" s="10" t="s">
        <v>88</v>
      </c>
      <c r="E93" s="10" t="s">
        <v>37</v>
      </c>
      <c r="F93" s="2">
        <v>29</v>
      </c>
      <c r="G93" s="2">
        <f>F93*50</f>
        <v>1450</v>
      </c>
      <c r="H93" s="2">
        <v>9110</v>
      </c>
      <c r="I93" s="2">
        <f>SUM(G93:H93)</f>
        <v>10560</v>
      </c>
      <c r="J93" s="4">
        <v>7</v>
      </c>
    </row>
    <row r="94" spans="1:10" ht="12.75">
      <c r="A94" t="s">
        <v>18</v>
      </c>
      <c r="B94" s="1">
        <v>96</v>
      </c>
      <c r="C94" s="2"/>
      <c r="D94" s="11" t="s">
        <v>140</v>
      </c>
      <c r="E94" s="10" t="s">
        <v>72</v>
      </c>
      <c r="F94" s="2">
        <v>52</v>
      </c>
      <c r="G94" s="2">
        <f>F94*50</f>
        <v>2600</v>
      </c>
      <c r="H94" s="2">
        <v>7310</v>
      </c>
      <c r="I94" s="2">
        <f>SUM(G94:H94)</f>
        <v>9910</v>
      </c>
      <c r="J94" s="4">
        <v>8</v>
      </c>
    </row>
    <row r="95" spans="1:10" ht="12.75">
      <c r="A95" t="s">
        <v>18</v>
      </c>
      <c r="B95" s="1">
        <v>91</v>
      </c>
      <c r="C95" s="2"/>
      <c r="D95" s="10" t="s">
        <v>85</v>
      </c>
      <c r="E95" s="10" t="s">
        <v>83</v>
      </c>
      <c r="F95" s="2">
        <v>16</v>
      </c>
      <c r="G95" s="2">
        <f>F95*50</f>
        <v>800</v>
      </c>
      <c r="H95" s="2">
        <v>8600</v>
      </c>
      <c r="I95" s="2">
        <f>SUM(G95:H95)</f>
        <v>9400</v>
      </c>
      <c r="J95" s="4">
        <v>9</v>
      </c>
    </row>
    <row r="96" spans="1:10" ht="12.75">
      <c r="A96" t="s">
        <v>18</v>
      </c>
      <c r="B96" s="1">
        <v>82</v>
      </c>
      <c r="C96" s="2"/>
      <c r="D96" s="10" t="s">
        <v>122</v>
      </c>
      <c r="E96" s="10" t="s">
        <v>64</v>
      </c>
      <c r="F96" s="2">
        <v>41</v>
      </c>
      <c r="G96" s="2">
        <f>F96*50</f>
        <v>2050</v>
      </c>
      <c r="H96" s="2">
        <v>7340</v>
      </c>
      <c r="I96" s="2">
        <f>SUM(G96:H96)</f>
        <v>9390</v>
      </c>
      <c r="J96" s="4">
        <v>10</v>
      </c>
    </row>
    <row r="97" spans="1:10" ht="12.75">
      <c r="A97" t="s">
        <v>18</v>
      </c>
      <c r="B97" s="1">
        <v>83</v>
      </c>
      <c r="C97" s="2"/>
      <c r="D97" s="10" t="s">
        <v>50</v>
      </c>
      <c r="E97" s="10" t="s">
        <v>48</v>
      </c>
      <c r="F97" s="2">
        <v>10</v>
      </c>
      <c r="G97" s="2">
        <f>F97*50</f>
        <v>500</v>
      </c>
      <c r="H97" s="2">
        <v>8610</v>
      </c>
      <c r="I97" s="2">
        <f>SUM(G97:H97)</f>
        <v>9110</v>
      </c>
      <c r="J97" s="4">
        <v>11</v>
      </c>
    </row>
    <row r="98" spans="1:10" ht="12.75">
      <c r="A98" t="s">
        <v>18</v>
      </c>
      <c r="B98" s="1">
        <v>94</v>
      </c>
      <c r="C98" s="2"/>
      <c r="D98" s="10" t="s">
        <v>98</v>
      </c>
      <c r="E98" s="10" t="s">
        <v>95</v>
      </c>
      <c r="F98" s="2">
        <v>25</v>
      </c>
      <c r="G98" s="2">
        <f>F98*50</f>
        <v>1250</v>
      </c>
      <c r="H98" s="2">
        <v>6990</v>
      </c>
      <c r="I98" s="2">
        <f>SUM(G98:H98)</f>
        <v>8240</v>
      </c>
      <c r="J98" s="4">
        <v>12</v>
      </c>
    </row>
    <row r="99" spans="1:10" ht="12.75">
      <c r="A99" t="s">
        <v>18</v>
      </c>
      <c r="B99" s="1">
        <v>87</v>
      </c>
      <c r="C99" s="2"/>
      <c r="D99" s="10" t="s">
        <v>34</v>
      </c>
      <c r="E99" s="10" t="s">
        <v>33</v>
      </c>
      <c r="F99" s="2">
        <v>1</v>
      </c>
      <c r="G99" s="2">
        <f>F99*50</f>
        <v>50</v>
      </c>
      <c r="H99" s="2">
        <v>8150</v>
      </c>
      <c r="I99" s="2">
        <f>SUM(G99:H99)</f>
        <v>8200</v>
      </c>
      <c r="J99" s="4">
        <v>13</v>
      </c>
    </row>
    <row r="100" spans="1:10" ht="12.75">
      <c r="A100" t="s">
        <v>18</v>
      </c>
      <c r="B100" s="1">
        <v>81</v>
      </c>
      <c r="C100" s="2"/>
      <c r="D100" s="10" t="s">
        <v>77</v>
      </c>
      <c r="E100" s="10" t="s">
        <v>100</v>
      </c>
      <c r="F100" s="2">
        <v>91</v>
      </c>
      <c r="G100" s="2">
        <f>F100*50</f>
        <v>4550</v>
      </c>
      <c r="H100" s="2">
        <v>2620</v>
      </c>
      <c r="I100" s="2">
        <f>SUM(G100:H100)</f>
        <v>7170</v>
      </c>
      <c r="J100" s="4">
        <v>14</v>
      </c>
    </row>
    <row r="101" spans="1:10" ht="12.75">
      <c r="A101" t="s">
        <v>18</v>
      </c>
      <c r="B101" s="1">
        <v>84</v>
      </c>
      <c r="C101" s="2"/>
      <c r="D101" s="10" t="s">
        <v>106</v>
      </c>
      <c r="E101" s="10" t="s">
        <v>104</v>
      </c>
      <c r="F101" s="2">
        <v>4</v>
      </c>
      <c r="G101" s="2">
        <f>F101*50</f>
        <v>200</v>
      </c>
      <c r="H101" s="2">
        <v>4760</v>
      </c>
      <c r="I101" s="2">
        <f>SUM(G101:H101)</f>
        <v>4960</v>
      </c>
      <c r="J101" s="4">
        <v>15</v>
      </c>
    </row>
    <row r="102" spans="1:10" ht="12.75">
      <c r="A102" t="s">
        <v>18</v>
      </c>
      <c r="B102" s="1">
        <v>90</v>
      </c>
      <c r="C102" s="2"/>
      <c r="D102" s="10" t="s">
        <v>119</v>
      </c>
      <c r="E102" s="10" t="s">
        <v>116</v>
      </c>
      <c r="F102" s="2">
        <v>2</v>
      </c>
      <c r="G102" s="2">
        <f>F102*50</f>
        <v>100</v>
      </c>
      <c r="H102" s="2">
        <v>4810</v>
      </c>
      <c r="I102" s="2">
        <f>SUM(G102:H102)</f>
        <v>4910</v>
      </c>
      <c r="J102" s="4">
        <v>16</v>
      </c>
    </row>
    <row r="103" spans="2:10" ht="12.75">
      <c r="B103" s="1"/>
      <c r="C103" s="2"/>
      <c r="D103" s="11"/>
      <c r="E103" s="10"/>
      <c r="F103" s="2"/>
      <c r="G103" s="2"/>
      <c r="H103" s="2"/>
      <c r="I103" s="2"/>
      <c r="J103" s="4"/>
    </row>
    <row r="104" spans="2:10" ht="12.75">
      <c r="B104" s="1"/>
      <c r="C104" s="2"/>
      <c r="D104" s="11"/>
      <c r="E104" s="10"/>
      <c r="F104" s="2"/>
      <c r="G104" s="2"/>
      <c r="H104" s="2"/>
      <c r="I104" s="2"/>
      <c r="J104" s="4"/>
    </row>
    <row r="105" spans="2:10" ht="12.75">
      <c r="B105" s="1"/>
      <c r="C105" s="2"/>
      <c r="D105" s="11"/>
      <c r="E105" s="10"/>
      <c r="F105" s="2"/>
      <c r="G105" s="2"/>
      <c r="H105" s="2"/>
      <c r="I105" s="2"/>
      <c r="J105" s="4"/>
    </row>
    <row r="106" spans="2:10" ht="12.75">
      <c r="B106" s="1"/>
      <c r="C106" s="2"/>
      <c r="D106" s="11"/>
      <c r="E106" s="10"/>
      <c r="F106" s="2"/>
      <c r="G106" s="2"/>
      <c r="H106" s="2"/>
      <c r="I106" s="2"/>
      <c r="J106" s="4"/>
    </row>
    <row r="107" spans="2:10" ht="12.75">
      <c r="B107" s="1"/>
      <c r="C107" s="2"/>
      <c r="D107" s="11"/>
      <c r="E107" s="10"/>
      <c r="F107" s="2"/>
      <c r="G107" s="2"/>
      <c r="H107" s="2"/>
      <c r="I107" s="2"/>
      <c r="J107" s="4"/>
    </row>
    <row r="108" spans="2:10" ht="12.75">
      <c r="B108" s="1"/>
      <c r="C108" s="2"/>
      <c r="D108" s="11"/>
      <c r="E108" s="10"/>
      <c r="F108" s="2"/>
      <c r="G108" s="2"/>
      <c r="H108" s="2"/>
      <c r="I108" s="2"/>
      <c r="J108" s="4"/>
    </row>
    <row r="109" spans="2:10" ht="12.75">
      <c r="B109" s="1"/>
      <c r="C109" s="2"/>
      <c r="D109" s="11"/>
      <c r="E109" s="10"/>
      <c r="F109" s="2"/>
      <c r="G109" s="2"/>
      <c r="H109" s="2"/>
      <c r="I109" s="2"/>
      <c r="J109" s="4"/>
    </row>
    <row r="110" spans="2:10" ht="12.75">
      <c r="B110" s="1"/>
      <c r="C110" s="2"/>
      <c r="D110" s="2"/>
      <c r="F110" s="2"/>
      <c r="G110" s="2"/>
      <c r="H110" s="2"/>
      <c r="I110" s="2"/>
      <c r="J110" s="4"/>
    </row>
    <row r="111" spans="2:10" ht="8.25" customHeight="1">
      <c r="B111" s="1"/>
      <c r="C111" s="2"/>
      <c r="D111" s="9"/>
      <c r="E111" s="9"/>
      <c r="F111" s="2" t="s">
        <v>8</v>
      </c>
      <c r="G111" s="2" t="s">
        <v>8</v>
      </c>
      <c r="H111" s="2" t="s">
        <v>8</v>
      </c>
      <c r="I111" s="2" t="s">
        <v>8</v>
      </c>
      <c r="J111" s="4"/>
    </row>
    <row r="112" spans="2:10" ht="21.75">
      <c r="B112" s="14" t="s">
        <v>20</v>
      </c>
      <c r="C112" s="15"/>
      <c r="D112" s="15"/>
      <c r="E112" s="15"/>
      <c r="F112" s="15"/>
      <c r="G112" s="15"/>
      <c r="H112" s="15"/>
      <c r="I112" s="15"/>
      <c r="J112" s="15"/>
    </row>
    <row r="113" spans="2:10" ht="6" customHeight="1">
      <c r="B113" s="4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t="s">
        <v>22</v>
      </c>
      <c r="B114" s="1">
        <v>50</v>
      </c>
      <c r="C114" s="2"/>
      <c r="D114" s="10" t="s">
        <v>65</v>
      </c>
      <c r="E114" s="10" t="s">
        <v>64</v>
      </c>
      <c r="F114" s="2">
        <v>9</v>
      </c>
      <c r="G114" s="2">
        <f>F114*50</f>
        <v>450</v>
      </c>
      <c r="H114" s="2">
        <v>20740</v>
      </c>
      <c r="I114" s="2">
        <f>SUM(G114:H114)</f>
        <v>21190</v>
      </c>
      <c r="J114" s="4">
        <v>1</v>
      </c>
    </row>
    <row r="115" spans="1:10" ht="12.75">
      <c r="A115" t="s">
        <v>22</v>
      </c>
      <c r="B115" s="1">
        <v>53</v>
      </c>
      <c r="C115" s="2"/>
      <c r="D115" s="10" t="s">
        <v>62</v>
      </c>
      <c r="E115" s="10" t="s">
        <v>58</v>
      </c>
      <c r="F115" s="2">
        <v>11</v>
      </c>
      <c r="G115" s="2">
        <f>F115*50</f>
        <v>550</v>
      </c>
      <c r="H115" s="2">
        <v>19250</v>
      </c>
      <c r="I115" s="2">
        <f>SUM(G115:H115)</f>
        <v>19800</v>
      </c>
      <c r="J115" s="4">
        <v>2</v>
      </c>
    </row>
    <row r="116" spans="1:10" ht="12.75">
      <c r="A116" t="s">
        <v>22</v>
      </c>
      <c r="B116" s="1">
        <v>59</v>
      </c>
      <c r="C116" s="2"/>
      <c r="D116" s="10" t="s">
        <v>86</v>
      </c>
      <c r="E116" s="10" t="s">
        <v>83</v>
      </c>
      <c r="F116" s="2">
        <v>57</v>
      </c>
      <c r="G116" s="2">
        <f>F116*50</f>
        <v>2850</v>
      </c>
      <c r="H116" s="2">
        <v>15170</v>
      </c>
      <c r="I116" s="2">
        <f>SUM(G116:H116)</f>
        <v>18020</v>
      </c>
      <c r="J116" s="4">
        <v>3</v>
      </c>
    </row>
    <row r="117" spans="1:10" ht="12.75">
      <c r="A117" t="s">
        <v>22</v>
      </c>
      <c r="B117" s="1">
        <v>52</v>
      </c>
      <c r="C117" s="2"/>
      <c r="D117" s="10" t="s">
        <v>43</v>
      </c>
      <c r="E117" s="10" t="s">
        <v>104</v>
      </c>
      <c r="F117" s="2">
        <v>8</v>
      </c>
      <c r="G117" s="2">
        <f>F117*50</f>
        <v>400</v>
      </c>
      <c r="H117" s="2">
        <v>16000</v>
      </c>
      <c r="I117" s="2">
        <f>SUM(G117:H117)</f>
        <v>16400</v>
      </c>
      <c r="J117" s="4">
        <v>4</v>
      </c>
    </row>
    <row r="118" spans="1:10" ht="12.75">
      <c r="A118" t="s">
        <v>22</v>
      </c>
      <c r="B118" s="1">
        <v>58</v>
      </c>
      <c r="C118" s="2"/>
      <c r="D118" s="10" t="s">
        <v>133</v>
      </c>
      <c r="E118" s="10" t="s">
        <v>116</v>
      </c>
      <c r="F118" s="2">
        <v>52</v>
      </c>
      <c r="G118" s="2">
        <f>F118*50</f>
        <v>2600</v>
      </c>
      <c r="H118" s="2">
        <v>12760</v>
      </c>
      <c r="I118" s="2">
        <f>SUM(G118:H118)</f>
        <v>15360</v>
      </c>
      <c r="J118" s="4">
        <v>5</v>
      </c>
    </row>
    <row r="119" spans="1:10" ht="12.75">
      <c r="A119" t="s">
        <v>22</v>
      </c>
      <c r="B119" s="1">
        <v>61</v>
      </c>
      <c r="C119" s="2"/>
      <c r="D119" s="10" t="s">
        <v>51</v>
      </c>
      <c r="E119" s="10" t="s">
        <v>52</v>
      </c>
      <c r="F119" s="2">
        <v>149</v>
      </c>
      <c r="G119" s="2">
        <f>F119*50</f>
        <v>7450</v>
      </c>
      <c r="H119" s="2">
        <v>7850</v>
      </c>
      <c r="I119" s="2">
        <f>SUM(G119:H119)</f>
        <v>15300</v>
      </c>
      <c r="J119" s="4">
        <v>6</v>
      </c>
    </row>
    <row r="120" spans="1:10" ht="12.75">
      <c r="A120" t="s">
        <v>22</v>
      </c>
      <c r="B120" s="1">
        <v>57</v>
      </c>
      <c r="C120" s="2"/>
      <c r="D120" s="10" t="s">
        <v>92</v>
      </c>
      <c r="E120" s="10" t="s">
        <v>27</v>
      </c>
      <c r="F120" s="2">
        <v>222</v>
      </c>
      <c r="G120" s="2">
        <f>F120*50</f>
        <v>11100</v>
      </c>
      <c r="H120" s="2">
        <v>3130</v>
      </c>
      <c r="I120" s="2">
        <f>SUM(G120:H120)</f>
        <v>14230</v>
      </c>
      <c r="J120" s="4">
        <v>7</v>
      </c>
    </row>
    <row r="121" spans="1:10" ht="12.75">
      <c r="A121" t="s">
        <v>22</v>
      </c>
      <c r="B121" s="1">
        <v>49</v>
      </c>
      <c r="C121" s="2"/>
      <c r="D121" s="10" t="s">
        <v>102</v>
      </c>
      <c r="E121" s="10" t="s">
        <v>101</v>
      </c>
      <c r="F121" s="2">
        <v>13</v>
      </c>
      <c r="G121" s="2">
        <f>F121*50</f>
        <v>650</v>
      </c>
      <c r="H121" s="2">
        <v>13540</v>
      </c>
      <c r="I121" s="2">
        <f>SUM(G121:H121)</f>
        <v>14190</v>
      </c>
      <c r="J121" s="4">
        <v>8</v>
      </c>
    </row>
    <row r="122" spans="1:10" ht="12.75">
      <c r="A122" t="s">
        <v>22</v>
      </c>
      <c r="B122" s="1">
        <v>51</v>
      </c>
      <c r="C122" s="2"/>
      <c r="D122" s="10" t="s">
        <v>131</v>
      </c>
      <c r="E122" s="10" t="s">
        <v>48</v>
      </c>
      <c r="F122" s="2">
        <v>5</v>
      </c>
      <c r="G122" s="2">
        <f>F122*50</f>
        <v>250</v>
      </c>
      <c r="H122" s="2">
        <v>13460</v>
      </c>
      <c r="I122" s="2">
        <f>SUM(G122:H122)</f>
        <v>13710</v>
      </c>
      <c r="J122" s="4">
        <v>9</v>
      </c>
    </row>
    <row r="123" spans="1:10" ht="12.75">
      <c r="A123" t="s">
        <v>22</v>
      </c>
      <c r="B123" s="1">
        <v>64</v>
      </c>
      <c r="C123" s="2"/>
      <c r="D123" s="11" t="s">
        <v>137</v>
      </c>
      <c r="E123" s="10" t="s">
        <v>72</v>
      </c>
      <c r="F123" s="2">
        <v>200</v>
      </c>
      <c r="G123" s="2">
        <f>F123*50</f>
        <v>10000</v>
      </c>
      <c r="H123" s="2">
        <v>3570</v>
      </c>
      <c r="I123" s="2">
        <f>SUM(G123:H123)</f>
        <v>13570</v>
      </c>
      <c r="J123" s="4">
        <v>10</v>
      </c>
    </row>
    <row r="124" spans="1:10" ht="12.75">
      <c r="A124" t="s">
        <v>22</v>
      </c>
      <c r="B124" s="1">
        <v>60</v>
      </c>
      <c r="C124" s="2"/>
      <c r="D124" s="10" t="s">
        <v>89</v>
      </c>
      <c r="E124" s="10" t="s">
        <v>29</v>
      </c>
      <c r="F124" s="2">
        <v>3</v>
      </c>
      <c r="G124" s="2">
        <f>F124*50</f>
        <v>150</v>
      </c>
      <c r="H124" s="2">
        <v>11420</v>
      </c>
      <c r="I124" s="2">
        <f>SUM(G124:H124)</f>
        <v>11570</v>
      </c>
      <c r="J124" s="4">
        <v>11</v>
      </c>
    </row>
    <row r="125" spans="1:10" ht="12.75">
      <c r="A125" t="s">
        <v>22</v>
      </c>
      <c r="B125" s="1">
        <v>62</v>
      </c>
      <c r="C125" s="2"/>
      <c r="D125" s="10" t="s">
        <v>99</v>
      </c>
      <c r="E125" s="10" t="s">
        <v>95</v>
      </c>
      <c r="F125" s="2">
        <v>151</v>
      </c>
      <c r="G125" s="2">
        <f>F125*50</f>
        <v>7550</v>
      </c>
      <c r="H125" s="2">
        <v>2170</v>
      </c>
      <c r="I125" s="2">
        <f>SUM(G125:H125)</f>
        <v>9720</v>
      </c>
      <c r="J125" s="4">
        <v>12</v>
      </c>
    </row>
    <row r="126" spans="1:10" ht="12.75">
      <c r="A126" t="s">
        <v>22</v>
      </c>
      <c r="B126" s="1">
        <v>54</v>
      </c>
      <c r="C126" s="2"/>
      <c r="D126" s="10" t="s">
        <v>126</v>
      </c>
      <c r="E126" s="10" t="s">
        <v>68</v>
      </c>
      <c r="F126" s="2">
        <v>67</v>
      </c>
      <c r="G126" s="2">
        <f>F126*50</f>
        <v>3350</v>
      </c>
      <c r="H126" s="2">
        <v>2530</v>
      </c>
      <c r="I126" s="2">
        <f>SUM(G126:H126)</f>
        <v>5880</v>
      </c>
      <c r="J126" s="4">
        <v>13</v>
      </c>
    </row>
    <row r="127" spans="1:10" ht="12.75">
      <c r="A127" t="s">
        <v>22</v>
      </c>
      <c r="B127" s="1">
        <v>63</v>
      </c>
      <c r="C127" s="2"/>
      <c r="D127" s="11" t="s">
        <v>136</v>
      </c>
      <c r="E127" s="10" t="s">
        <v>37</v>
      </c>
      <c r="F127" s="2">
        <v>63</v>
      </c>
      <c r="G127" s="2">
        <f>F127*50</f>
        <v>3150</v>
      </c>
      <c r="H127" s="2">
        <v>2460</v>
      </c>
      <c r="I127" s="2">
        <f>SUM(G127:H127)</f>
        <v>5610</v>
      </c>
      <c r="J127" s="4">
        <v>14</v>
      </c>
    </row>
    <row r="128" spans="1:10" ht="12.75">
      <c r="A128" t="s">
        <v>22</v>
      </c>
      <c r="B128" s="1">
        <v>56</v>
      </c>
      <c r="C128" s="2"/>
      <c r="D128" s="10" t="s">
        <v>112</v>
      </c>
      <c r="E128" s="10" t="s">
        <v>110</v>
      </c>
      <c r="F128" s="2">
        <v>66</v>
      </c>
      <c r="G128" s="2">
        <f>F128*50</f>
        <v>3300</v>
      </c>
      <c r="H128" s="2">
        <v>2070</v>
      </c>
      <c r="I128" s="2">
        <f>SUM(G128:H128)</f>
        <v>5370</v>
      </c>
      <c r="J128" s="4">
        <v>15</v>
      </c>
    </row>
    <row r="129" spans="1:10" ht="12.75">
      <c r="A129" t="s">
        <v>22</v>
      </c>
      <c r="B129" s="1">
        <v>55</v>
      </c>
      <c r="C129" s="2"/>
      <c r="D129" s="10" t="s">
        <v>80</v>
      </c>
      <c r="E129" s="10" t="s">
        <v>33</v>
      </c>
      <c r="F129" s="2">
        <v>5</v>
      </c>
      <c r="G129" s="2">
        <f>F129*50</f>
        <v>250</v>
      </c>
      <c r="H129" s="2">
        <v>2090</v>
      </c>
      <c r="I129" s="2">
        <f>SUM(G129:H129)</f>
        <v>2340</v>
      </c>
      <c r="J129" s="4">
        <v>16</v>
      </c>
    </row>
    <row r="130" spans="2:10" ht="12.75">
      <c r="B130" s="1"/>
      <c r="C130" s="2"/>
      <c r="D130" s="11"/>
      <c r="E130" s="10"/>
      <c r="F130" s="2"/>
      <c r="G130" s="2"/>
      <c r="H130" s="2"/>
      <c r="I130" s="2"/>
      <c r="J130" s="4"/>
    </row>
    <row r="131" spans="2:10" ht="12.75">
      <c r="B131" s="4"/>
      <c r="C131" s="2"/>
      <c r="D131" s="2"/>
      <c r="F131" s="2"/>
      <c r="G131" s="2"/>
      <c r="H131" s="2"/>
      <c r="I131" s="2"/>
      <c r="J131" s="4"/>
    </row>
    <row r="132" spans="2:10" ht="12.75">
      <c r="B132" s="4"/>
      <c r="C132" s="2"/>
      <c r="D132" s="2"/>
      <c r="E132" s="2"/>
      <c r="F132" s="2"/>
      <c r="G132" s="2"/>
      <c r="H132" s="2"/>
      <c r="I132" s="2"/>
      <c r="J132" s="2"/>
    </row>
    <row r="133" spans="2:10" ht="21.75">
      <c r="B133" s="14" t="s">
        <v>21</v>
      </c>
      <c r="C133" s="15"/>
      <c r="D133" s="15"/>
      <c r="E133" s="15"/>
      <c r="F133" s="15"/>
      <c r="G133" s="15"/>
      <c r="H133" s="15"/>
      <c r="I133" s="15"/>
      <c r="J133" s="15"/>
    </row>
    <row r="134" spans="2:10" ht="8.25" customHeight="1">
      <c r="B134" s="4"/>
      <c r="C134" s="2"/>
      <c r="D134" s="2"/>
      <c r="E134" s="2"/>
      <c r="F134" s="2"/>
      <c r="G134" s="2"/>
      <c r="H134" s="2"/>
      <c r="I134" s="2"/>
      <c r="J134" s="2" t="s">
        <v>8</v>
      </c>
    </row>
    <row r="135" spans="1:10" ht="12.75">
      <c r="A135" t="s">
        <v>23</v>
      </c>
      <c r="B135" s="1">
        <v>76</v>
      </c>
      <c r="C135" s="2"/>
      <c r="D135" s="10" t="s">
        <v>130</v>
      </c>
      <c r="E135" s="10" t="s">
        <v>29</v>
      </c>
      <c r="F135" s="2">
        <v>9</v>
      </c>
      <c r="G135" s="2">
        <f>F135*50</f>
        <v>450</v>
      </c>
      <c r="H135" s="2">
        <v>21780</v>
      </c>
      <c r="I135" s="2">
        <f>SUM(G135:H135)</f>
        <v>22230</v>
      </c>
      <c r="J135" s="4">
        <v>1</v>
      </c>
    </row>
    <row r="136" spans="1:10" ht="12.75">
      <c r="A136" t="s">
        <v>23</v>
      </c>
      <c r="B136" s="1">
        <v>70</v>
      </c>
      <c r="C136" s="2"/>
      <c r="D136" s="10" t="s">
        <v>127</v>
      </c>
      <c r="E136" s="10" t="s">
        <v>68</v>
      </c>
      <c r="F136" s="2">
        <v>412</v>
      </c>
      <c r="G136" s="2">
        <f>F136*50</f>
        <v>20600</v>
      </c>
      <c r="H136" s="2">
        <v>1160</v>
      </c>
      <c r="I136" s="2">
        <f>SUM(G136:H136)</f>
        <v>21760</v>
      </c>
      <c r="J136" s="4">
        <v>2</v>
      </c>
    </row>
    <row r="137" spans="1:10" ht="12.75">
      <c r="A137" t="s">
        <v>23</v>
      </c>
      <c r="B137" s="1">
        <v>68</v>
      </c>
      <c r="C137" s="2"/>
      <c r="D137" s="10" t="s">
        <v>107</v>
      </c>
      <c r="E137" s="10" t="s">
        <v>104</v>
      </c>
      <c r="F137" s="2">
        <v>6</v>
      </c>
      <c r="G137" s="2">
        <f>F137*50</f>
        <v>300</v>
      </c>
      <c r="H137" s="2">
        <v>16600</v>
      </c>
      <c r="I137" s="2">
        <f>SUM(G137:H137)</f>
        <v>16900</v>
      </c>
      <c r="J137" s="4">
        <v>3</v>
      </c>
    </row>
    <row r="138" spans="1:10" ht="12.75">
      <c r="A138" t="s">
        <v>23</v>
      </c>
      <c r="B138" s="1">
        <v>78</v>
      </c>
      <c r="C138" s="2"/>
      <c r="D138" s="11" t="s">
        <v>139</v>
      </c>
      <c r="E138" s="10" t="s">
        <v>95</v>
      </c>
      <c r="F138" s="2">
        <v>24</v>
      </c>
      <c r="G138" s="2">
        <f>F138*50</f>
        <v>1200</v>
      </c>
      <c r="H138" s="2">
        <v>15370</v>
      </c>
      <c r="I138" s="2">
        <f>SUM(G138:H138)</f>
        <v>16570</v>
      </c>
      <c r="J138" s="4">
        <v>4</v>
      </c>
    </row>
    <row r="139" spans="1:10" ht="12.75">
      <c r="A139" t="s">
        <v>23</v>
      </c>
      <c r="B139" s="1">
        <v>66</v>
      </c>
      <c r="C139" s="2"/>
      <c r="D139" s="10" t="s">
        <v>123</v>
      </c>
      <c r="E139" s="10" t="s">
        <v>64</v>
      </c>
      <c r="F139" s="2">
        <v>11</v>
      </c>
      <c r="G139" s="2">
        <f>F139*50</f>
        <v>550</v>
      </c>
      <c r="H139" s="2">
        <v>12550</v>
      </c>
      <c r="I139" s="2">
        <f>SUM(G139:H139)</f>
        <v>13100</v>
      </c>
      <c r="J139" s="4">
        <v>5</v>
      </c>
    </row>
    <row r="140" spans="1:10" ht="12.75">
      <c r="A140" t="s">
        <v>23</v>
      </c>
      <c r="B140" s="1">
        <v>79</v>
      </c>
      <c r="C140" s="2"/>
      <c r="D140" s="10" t="s">
        <v>39</v>
      </c>
      <c r="E140" s="10" t="s">
        <v>37</v>
      </c>
      <c r="F140" s="2">
        <v>78</v>
      </c>
      <c r="G140" s="2">
        <f>F140*50</f>
        <v>3900</v>
      </c>
      <c r="H140" s="2">
        <v>5610</v>
      </c>
      <c r="I140" s="2">
        <f>SUM(G140:H140)</f>
        <v>9510</v>
      </c>
      <c r="J140" s="4">
        <v>6</v>
      </c>
    </row>
    <row r="141" spans="1:10" ht="12.75">
      <c r="A141" t="s">
        <v>23</v>
      </c>
      <c r="B141" s="1">
        <v>80</v>
      </c>
      <c r="C141" s="2"/>
      <c r="D141" s="10" t="s">
        <v>128</v>
      </c>
      <c r="E141" s="10" t="s">
        <v>72</v>
      </c>
      <c r="F141" s="2">
        <v>144</v>
      </c>
      <c r="G141" s="2">
        <f>F141*50</f>
        <v>7200</v>
      </c>
      <c r="H141" s="2">
        <v>1770</v>
      </c>
      <c r="I141" s="2">
        <f>SUM(G141:H141)</f>
        <v>8970</v>
      </c>
      <c r="J141" s="4">
        <v>7</v>
      </c>
    </row>
    <row r="142" spans="1:10" ht="12.75">
      <c r="A142" t="s">
        <v>23</v>
      </c>
      <c r="B142" s="1">
        <v>65</v>
      </c>
      <c r="C142" s="2"/>
      <c r="D142" s="11" t="s">
        <v>138</v>
      </c>
      <c r="E142" s="10" t="s">
        <v>100</v>
      </c>
      <c r="F142" s="2">
        <v>145</v>
      </c>
      <c r="G142" s="2">
        <f>F142*50</f>
        <v>7250</v>
      </c>
      <c r="H142" s="2">
        <v>1590</v>
      </c>
      <c r="I142" s="2">
        <f>SUM(G142:H142)</f>
        <v>8840</v>
      </c>
      <c r="J142" s="4">
        <v>8</v>
      </c>
    </row>
    <row r="143" spans="1:10" ht="12.75">
      <c r="A143" t="s">
        <v>23</v>
      </c>
      <c r="B143" s="1">
        <v>73</v>
      </c>
      <c r="C143" s="2"/>
      <c r="D143" s="10" t="s">
        <v>93</v>
      </c>
      <c r="E143" s="10" t="s">
        <v>27</v>
      </c>
      <c r="F143" s="2">
        <v>143</v>
      </c>
      <c r="G143" s="2">
        <f>F143*50</f>
        <v>7150</v>
      </c>
      <c r="H143" s="2">
        <v>1660</v>
      </c>
      <c r="I143" s="2">
        <f>SUM(G143:H143)</f>
        <v>8810</v>
      </c>
      <c r="J143" s="4">
        <v>9</v>
      </c>
    </row>
    <row r="144" spans="1:10" ht="12.75">
      <c r="A144" t="s">
        <v>23</v>
      </c>
      <c r="B144" s="1">
        <v>69</v>
      </c>
      <c r="C144" s="2"/>
      <c r="D144" s="10" t="s">
        <v>114</v>
      </c>
      <c r="E144" s="10" t="s">
        <v>58</v>
      </c>
      <c r="F144" s="2">
        <v>8</v>
      </c>
      <c r="G144" s="2">
        <f>F144*50</f>
        <v>400</v>
      </c>
      <c r="H144" s="2">
        <v>8130</v>
      </c>
      <c r="I144" s="2">
        <f>SUM(G144:H144)</f>
        <v>8530</v>
      </c>
      <c r="J144" s="4">
        <v>10</v>
      </c>
    </row>
    <row r="145" spans="1:10" ht="12.75">
      <c r="A145" t="s">
        <v>23</v>
      </c>
      <c r="B145" s="1">
        <v>74</v>
      </c>
      <c r="C145" s="2"/>
      <c r="D145" s="10" t="s">
        <v>120</v>
      </c>
      <c r="E145" s="10" t="s">
        <v>116</v>
      </c>
      <c r="F145" s="2">
        <v>109</v>
      </c>
      <c r="G145" s="2">
        <f>F145*50</f>
        <v>5450</v>
      </c>
      <c r="H145" s="2">
        <v>1170</v>
      </c>
      <c r="I145" s="2">
        <f>SUM(G145:H145)</f>
        <v>6620</v>
      </c>
      <c r="J145" s="4">
        <v>11</v>
      </c>
    </row>
    <row r="146" spans="1:10" ht="12.75">
      <c r="A146" t="s">
        <v>23</v>
      </c>
      <c r="B146" s="1">
        <v>71</v>
      </c>
      <c r="C146" s="2"/>
      <c r="D146" s="10" t="s">
        <v>81</v>
      </c>
      <c r="E146" s="10" t="s">
        <v>33</v>
      </c>
      <c r="F146" s="2">
        <v>89</v>
      </c>
      <c r="G146" s="2">
        <f>F146*50</f>
        <v>4450</v>
      </c>
      <c r="H146" s="2">
        <v>1400</v>
      </c>
      <c r="I146" s="2">
        <f>SUM(G146:H146)</f>
        <v>5850</v>
      </c>
      <c r="J146" s="4">
        <v>12</v>
      </c>
    </row>
    <row r="147" spans="1:10" ht="12.75">
      <c r="A147" t="s">
        <v>23</v>
      </c>
      <c r="B147" s="1">
        <v>77</v>
      </c>
      <c r="C147" s="2"/>
      <c r="D147" s="10" t="s">
        <v>56</v>
      </c>
      <c r="E147" s="10" t="s">
        <v>52</v>
      </c>
      <c r="F147" s="2">
        <v>42</v>
      </c>
      <c r="G147" s="2">
        <f>F147*50</f>
        <v>2100</v>
      </c>
      <c r="H147" s="2">
        <v>2780</v>
      </c>
      <c r="I147" s="2">
        <f>SUM(G147:H147)</f>
        <v>4880</v>
      </c>
      <c r="J147" s="4">
        <v>13</v>
      </c>
    </row>
    <row r="148" spans="1:10" ht="12.75">
      <c r="A148" t="s">
        <v>23</v>
      </c>
      <c r="B148" s="1">
        <v>67</v>
      </c>
      <c r="C148" s="2"/>
      <c r="D148" s="10" t="s">
        <v>132</v>
      </c>
      <c r="E148" s="10" t="s">
        <v>48</v>
      </c>
      <c r="F148" s="2">
        <v>5</v>
      </c>
      <c r="G148" s="2">
        <f>F148*50</f>
        <v>250</v>
      </c>
      <c r="H148" s="2">
        <v>3830</v>
      </c>
      <c r="I148" s="2">
        <f>SUM(G148:H148)</f>
        <v>4080</v>
      </c>
      <c r="J148" s="4">
        <v>14</v>
      </c>
    </row>
    <row r="149" spans="1:10" ht="12.75">
      <c r="A149" t="s">
        <v>23</v>
      </c>
      <c r="B149" s="1">
        <v>72</v>
      </c>
      <c r="C149" s="2"/>
      <c r="D149" s="10" t="s">
        <v>113</v>
      </c>
      <c r="E149" s="10" t="s">
        <v>110</v>
      </c>
      <c r="F149" s="2">
        <v>41</v>
      </c>
      <c r="G149" s="2">
        <f>F149*50</f>
        <v>2050</v>
      </c>
      <c r="H149" s="2">
        <v>1830</v>
      </c>
      <c r="I149" s="2">
        <f>SUM(G149:H149)</f>
        <v>3880</v>
      </c>
      <c r="J149" s="4">
        <v>15</v>
      </c>
    </row>
    <row r="150" spans="1:10" ht="12.75">
      <c r="A150" t="s">
        <v>23</v>
      </c>
      <c r="B150" s="1">
        <v>75</v>
      </c>
      <c r="C150" s="2"/>
      <c r="D150" s="10" t="s">
        <v>87</v>
      </c>
      <c r="E150" s="10" t="s">
        <v>83</v>
      </c>
      <c r="F150" s="2">
        <v>47</v>
      </c>
      <c r="G150" s="2">
        <f>F150*50</f>
        <v>2350</v>
      </c>
      <c r="H150" s="2">
        <v>920</v>
      </c>
      <c r="I150" s="2">
        <f>SUM(G150:H150)</f>
        <v>3270</v>
      </c>
      <c r="J150" s="4">
        <v>16</v>
      </c>
    </row>
    <row r="151" spans="2:10" ht="12.75">
      <c r="B151" s="4"/>
      <c r="C151" s="2"/>
      <c r="D151" s="2"/>
      <c r="F151" s="2"/>
      <c r="G151" s="2"/>
      <c r="H151" s="2"/>
      <c r="I151" s="2"/>
      <c r="J151" s="4"/>
    </row>
    <row r="152" spans="2:10" ht="12.75">
      <c r="B152" s="4"/>
      <c r="C152" s="2"/>
      <c r="D152" s="2"/>
      <c r="E152" s="2" t="s">
        <v>8</v>
      </c>
      <c r="F152" s="2" t="s">
        <v>8</v>
      </c>
      <c r="G152" s="2"/>
      <c r="H152" s="2"/>
      <c r="I152" s="2"/>
      <c r="J152" s="2"/>
    </row>
    <row r="153" spans="2:10" ht="12.75">
      <c r="B153" s="4"/>
      <c r="C153" s="2"/>
      <c r="D153" s="2"/>
      <c r="E153" s="2"/>
      <c r="F153" s="2"/>
      <c r="G153" s="2"/>
      <c r="H153" s="2"/>
      <c r="I153" s="2"/>
      <c r="J153" s="2"/>
    </row>
    <row r="154" spans="2:10" ht="19.5">
      <c r="B154" s="12" t="s">
        <v>13</v>
      </c>
      <c r="C154" s="13"/>
      <c r="D154" s="13"/>
      <c r="E154" s="13"/>
      <c r="F154" s="13"/>
      <c r="G154" s="13"/>
      <c r="H154" s="13"/>
      <c r="I154" s="13"/>
      <c r="J154" s="13"/>
    </row>
    <row r="155" spans="2:10" ht="12.75">
      <c r="B155" s="4"/>
      <c r="C155" s="2"/>
      <c r="D155" s="2"/>
      <c r="E155" s="2"/>
      <c r="F155" s="2"/>
      <c r="G155" s="2"/>
      <c r="H155" s="2" t="s">
        <v>8</v>
      </c>
      <c r="I155" s="2"/>
      <c r="J155" s="2"/>
    </row>
    <row r="156" spans="2:10" ht="12.75">
      <c r="B156" s="4"/>
      <c r="C156" s="2"/>
      <c r="D156" s="2"/>
      <c r="E156" s="2"/>
      <c r="F156" s="2"/>
      <c r="G156" s="2"/>
      <c r="H156" s="2"/>
      <c r="I156" s="2"/>
      <c r="J156" s="2"/>
    </row>
  </sheetData>
  <sheetProtection/>
  <mergeCells count="9">
    <mergeCell ref="B154:J154"/>
    <mergeCell ref="B60:J60"/>
    <mergeCell ref="B85:J85"/>
    <mergeCell ref="B1:J1"/>
    <mergeCell ref="B2:J2"/>
    <mergeCell ref="B5:J5"/>
    <mergeCell ref="B31:J31"/>
    <mergeCell ref="B112:J112"/>
    <mergeCell ref="B133:J133"/>
  </mergeCells>
  <printOptions/>
  <pageMargins left="0.64" right="0.6" top="0.99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7.7109375" style="0" customWidth="1"/>
    <col min="2" max="2" width="25.00390625" style="0" customWidth="1"/>
    <col min="3" max="8" width="7.7109375" style="0" customWidth="1"/>
    <col min="9" max="9" width="6.140625" style="0" bestFit="1" customWidth="1"/>
    <col min="10" max="11" width="9.00390625" style="0" customWidth="1"/>
  </cols>
  <sheetData>
    <row r="1" spans="1:14" ht="18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7" t="s">
        <v>134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21.75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1" ht="21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3"/>
      <c r="B7" s="3"/>
      <c r="C7" s="3" t="s">
        <v>15</v>
      </c>
      <c r="D7" s="3" t="s">
        <v>16</v>
      </c>
      <c r="E7" s="3" t="s">
        <v>17</v>
      </c>
      <c r="F7" s="3" t="s">
        <v>18</v>
      </c>
      <c r="G7" s="3" t="s">
        <v>22</v>
      </c>
      <c r="H7" s="3" t="s">
        <v>23</v>
      </c>
      <c r="I7" s="3" t="s">
        <v>19</v>
      </c>
      <c r="J7" s="3" t="s">
        <v>24</v>
      </c>
      <c r="K7" s="3" t="s">
        <v>25</v>
      </c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6">
        <v>1</v>
      </c>
      <c r="B9" s="10" t="s">
        <v>68</v>
      </c>
      <c r="C9" s="4">
        <v>3</v>
      </c>
      <c r="D9" s="4">
        <v>2</v>
      </c>
      <c r="E9" s="4">
        <v>3</v>
      </c>
      <c r="F9" s="4">
        <v>2</v>
      </c>
      <c r="G9" s="4">
        <v>13</v>
      </c>
      <c r="H9" s="4">
        <v>2</v>
      </c>
      <c r="I9" s="6">
        <f aca="true" t="shared" si="0" ref="I9:I24">SUM(C9:H9)</f>
        <v>25</v>
      </c>
      <c r="J9" s="2"/>
      <c r="K9" s="2"/>
    </row>
    <row r="10" spans="1:11" ht="15.75">
      <c r="A10" s="6">
        <v>2</v>
      </c>
      <c r="B10" s="10" t="s">
        <v>58</v>
      </c>
      <c r="C10" s="4">
        <v>9</v>
      </c>
      <c r="D10" s="4">
        <v>7</v>
      </c>
      <c r="E10" s="4">
        <v>2</v>
      </c>
      <c r="F10" s="4">
        <v>3</v>
      </c>
      <c r="G10" s="4">
        <v>2</v>
      </c>
      <c r="H10" s="4">
        <v>10</v>
      </c>
      <c r="I10" s="6">
        <f t="shared" si="0"/>
        <v>33</v>
      </c>
      <c r="J10" s="2"/>
      <c r="K10" s="2"/>
    </row>
    <row r="11" spans="1:11" ht="15.75">
      <c r="A11" s="6">
        <v>3</v>
      </c>
      <c r="B11" s="10" t="s">
        <v>64</v>
      </c>
      <c r="C11" s="4">
        <v>5</v>
      </c>
      <c r="D11" s="4">
        <v>9</v>
      </c>
      <c r="E11" s="4">
        <v>4</v>
      </c>
      <c r="F11" s="4">
        <v>10</v>
      </c>
      <c r="G11" s="4">
        <v>1</v>
      </c>
      <c r="H11" s="4">
        <v>5</v>
      </c>
      <c r="I11" s="6">
        <f t="shared" si="0"/>
        <v>34</v>
      </c>
      <c r="J11" s="2" t="s">
        <v>8</v>
      </c>
      <c r="K11" s="2"/>
    </row>
    <row r="12" spans="1:11" ht="15.75">
      <c r="A12" s="6">
        <v>4</v>
      </c>
      <c r="B12" s="10" t="s">
        <v>29</v>
      </c>
      <c r="C12" s="4">
        <v>8</v>
      </c>
      <c r="D12" s="4">
        <v>4</v>
      </c>
      <c r="E12" s="4">
        <v>10</v>
      </c>
      <c r="F12" s="4">
        <v>4</v>
      </c>
      <c r="G12" s="4">
        <v>11</v>
      </c>
      <c r="H12" s="4">
        <v>1</v>
      </c>
      <c r="I12" s="6">
        <f t="shared" si="0"/>
        <v>38</v>
      </c>
      <c r="J12" s="2" t="s">
        <v>8</v>
      </c>
      <c r="K12" s="2"/>
    </row>
    <row r="13" spans="1:11" ht="15.75">
      <c r="A13" s="6">
        <v>5</v>
      </c>
      <c r="B13" s="10" t="s">
        <v>83</v>
      </c>
      <c r="C13" s="4">
        <v>7</v>
      </c>
      <c r="D13" s="4">
        <v>7</v>
      </c>
      <c r="E13" s="4">
        <v>1</v>
      </c>
      <c r="F13" s="4">
        <v>9</v>
      </c>
      <c r="G13" s="4">
        <v>3</v>
      </c>
      <c r="H13" s="4">
        <v>16</v>
      </c>
      <c r="I13" s="6">
        <f t="shared" si="0"/>
        <v>43</v>
      </c>
      <c r="J13" s="2" t="s">
        <v>8</v>
      </c>
      <c r="K13" s="2"/>
    </row>
    <row r="14" spans="1:11" ht="15.75">
      <c r="A14" s="6">
        <v>6</v>
      </c>
      <c r="B14" s="10" t="s">
        <v>72</v>
      </c>
      <c r="C14" s="4">
        <v>4</v>
      </c>
      <c r="D14" s="4">
        <v>5</v>
      </c>
      <c r="E14" s="4">
        <v>11</v>
      </c>
      <c r="F14" s="4">
        <v>8</v>
      </c>
      <c r="G14" s="4">
        <v>10</v>
      </c>
      <c r="H14" s="4">
        <v>7</v>
      </c>
      <c r="I14" s="6">
        <f t="shared" si="0"/>
        <v>45</v>
      </c>
      <c r="J14" s="2"/>
      <c r="K14" s="2"/>
    </row>
    <row r="15" spans="1:11" ht="15.75">
      <c r="A15" s="6">
        <v>7</v>
      </c>
      <c r="B15" s="10" t="s">
        <v>48</v>
      </c>
      <c r="C15" s="4">
        <v>1</v>
      </c>
      <c r="D15" s="4">
        <v>3</v>
      </c>
      <c r="E15" s="4">
        <v>8</v>
      </c>
      <c r="F15" s="4">
        <v>11</v>
      </c>
      <c r="G15" s="4">
        <v>9</v>
      </c>
      <c r="H15" s="4">
        <v>14</v>
      </c>
      <c r="I15" s="6">
        <f t="shared" si="0"/>
        <v>46</v>
      </c>
      <c r="J15" s="2"/>
      <c r="K15" s="2"/>
    </row>
    <row r="16" spans="1:11" ht="15.75">
      <c r="A16" s="6">
        <v>8</v>
      </c>
      <c r="B16" s="10" t="s">
        <v>27</v>
      </c>
      <c r="C16" s="4">
        <v>12</v>
      </c>
      <c r="D16" s="4">
        <v>6</v>
      </c>
      <c r="E16" s="4">
        <v>9</v>
      </c>
      <c r="F16" s="4">
        <v>6</v>
      </c>
      <c r="G16" s="4">
        <v>7</v>
      </c>
      <c r="H16" s="4">
        <v>9</v>
      </c>
      <c r="I16" s="6">
        <f t="shared" si="0"/>
        <v>49</v>
      </c>
      <c r="J16" s="2"/>
      <c r="K16" s="2"/>
    </row>
    <row r="17" spans="1:11" ht="15.75">
      <c r="A17" s="6">
        <v>9</v>
      </c>
      <c r="B17" s="10" t="s">
        <v>52</v>
      </c>
      <c r="C17" s="4">
        <v>6</v>
      </c>
      <c r="D17" s="4">
        <v>14</v>
      </c>
      <c r="E17" s="4">
        <v>7</v>
      </c>
      <c r="F17" s="4">
        <v>5</v>
      </c>
      <c r="G17" s="4">
        <v>6</v>
      </c>
      <c r="H17" s="4">
        <v>13</v>
      </c>
      <c r="I17" s="6">
        <f t="shared" si="0"/>
        <v>51</v>
      </c>
      <c r="J17" s="2"/>
      <c r="K17" s="2"/>
    </row>
    <row r="18" spans="1:11" ht="15.75">
      <c r="A18" s="6">
        <v>10</v>
      </c>
      <c r="B18" s="10" t="s">
        <v>95</v>
      </c>
      <c r="C18" s="4">
        <v>15</v>
      </c>
      <c r="D18" s="4">
        <v>1</v>
      </c>
      <c r="E18" s="4">
        <v>12</v>
      </c>
      <c r="F18" s="4">
        <v>12</v>
      </c>
      <c r="G18" s="4">
        <v>12</v>
      </c>
      <c r="H18" s="4">
        <v>4</v>
      </c>
      <c r="I18" s="6">
        <f t="shared" si="0"/>
        <v>56</v>
      </c>
      <c r="J18" s="2"/>
      <c r="K18" s="2"/>
    </row>
    <row r="19" spans="1:11" ht="15.75">
      <c r="A19" s="6">
        <v>11</v>
      </c>
      <c r="B19" s="10" t="s">
        <v>37</v>
      </c>
      <c r="C19" s="4">
        <v>10</v>
      </c>
      <c r="D19" s="4">
        <v>16</v>
      </c>
      <c r="E19" s="4">
        <v>6</v>
      </c>
      <c r="F19" s="4">
        <v>7</v>
      </c>
      <c r="G19" s="4">
        <v>14</v>
      </c>
      <c r="H19" s="4">
        <v>6</v>
      </c>
      <c r="I19" s="6">
        <f t="shared" si="0"/>
        <v>59</v>
      </c>
      <c r="J19" s="2"/>
      <c r="K19" s="2"/>
    </row>
    <row r="20" spans="1:11" ht="15.75">
      <c r="A20" s="6">
        <v>12</v>
      </c>
      <c r="B20" s="10" t="s">
        <v>100</v>
      </c>
      <c r="C20" s="4">
        <v>2</v>
      </c>
      <c r="D20" s="4">
        <v>15</v>
      </c>
      <c r="E20" s="4">
        <v>16</v>
      </c>
      <c r="F20" s="4">
        <v>14</v>
      </c>
      <c r="G20" s="4">
        <v>8</v>
      </c>
      <c r="H20" s="4">
        <v>8</v>
      </c>
      <c r="I20" s="6">
        <f t="shared" si="0"/>
        <v>63</v>
      </c>
      <c r="J20" s="2"/>
      <c r="K20" s="2"/>
    </row>
    <row r="21" spans="1:11" ht="15.75">
      <c r="A21" s="6">
        <v>13</v>
      </c>
      <c r="B21" s="10" t="s">
        <v>104</v>
      </c>
      <c r="C21" s="4">
        <v>16</v>
      </c>
      <c r="D21" s="4">
        <v>13</v>
      </c>
      <c r="E21" s="4">
        <v>15</v>
      </c>
      <c r="F21" s="4">
        <v>15</v>
      </c>
      <c r="G21" s="4">
        <v>4</v>
      </c>
      <c r="H21" s="4">
        <v>3</v>
      </c>
      <c r="I21" s="6">
        <f t="shared" si="0"/>
        <v>66</v>
      </c>
      <c r="J21" s="2"/>
      <c r="K21" s="2"/>
    </row>
    <row r="22" spans="1:11" ht="15.75">
      <c r="A22" s="6">
        <v>14</v>
      </c>
      <c r="B22" s="10" t="s">
        <v>110</v>
      </c>
      <c r="C22" s="4">
        <v>11</v>
      </c>
      <c r="D22" s="4">
        <v>12</v>
      </c>
      <c r="E22" s="4">
        <v>14</v>
      </c>
      <c r="F22" s="4">
        <v>1</v>
      </c>
      <c r="G22" s="4">
        <v>15</v>
      </c>
      <c r="H22" s="4">
        <v>15</v>
      </c>
      <c r="I22" s="6">
        <f t="shared" si="0"/>
        <v>68</v>
      </c>
      <c r="J22" s="2"/>
      <c r="K22" s="2"/>
    </row>
    <row r="23" spans="1:11" ht="15.75">
      <c r="A23" s="6">
        <v>15</v>
      </c>
      <c r="B23" s="10" t="s">
        <v>116</v>
      </c>
      <c r="C23" s="4">
        <v>14</v>
      </c>
      <c r="D23" s="4">
        <v>10</v>
      </c>
      <c r="E23" s="4">
        <v>13</v>
      </c>
      <c r="F23" s="4">
        <v>16</v>
      </c>
      <c r="G23" s="4">
        <v>5</v>
      </c>
      <c r="H23" s="4">
        <v>11</v>
      </c>
      <c r="I23" s="6">
        <f t="shared" si="0"/>
        <v>69</v>
      </c>
      <c r="J23" s="2"/>
      <c r="K23" s="2"/>
    </row>
    <row r="24" spans="1:11" ht="15.75">
      <c r="A24" s="6">
        <v>16</v>
      </c>
      <c r="B24" s="10" t="s">
        <v>33</v>
      </c>
      <c r="C24" s="4">
        <v>13</v>
      </c>
      <c r="D24" s="4">
        <v>11</v>
      </c>
      <c r="E24" s="4">
        <v>5</v>
      </c>
      <c r="F24" s="4">
        <v>13</v>
      </c>
      <c r="G24" s="4">
        <v>16</v>
      </c>
      <c r="H24" s="4">
        <v>12</v>
      </c>
      <c r="I24" s="6">
        <f t="shared" si="0"/>
        <v>70</v>
      </c>
      <c r="J24" s="2"/>
      <c r="K24" s="2"/>
    </row>
    <row r="25" spans="1:9" ht="15.75">
      <c r="A25" s="6"/>
      <c r="B25" s="8"/>
      <c r="C25" s="4"/>
      <c r="D25" s="4"/>
      <c r="E25" s="4"/>
      <c r="F25" s="4"/>
      <c r="G25" s="4"/>
      <c r="H25" s="4"/>
      <c r="I25" s="6"/>
    </row>
    <row r="26" spans="1:9" ht="15.75">
      <c r="A26" s="6"/>
      <c r="B26" s="8"/>
      <c r="C26" s="4"/>
      <c r="D26" s="4"/>
      <c r="E26" s="4"/>
      <c r="F26" s="4"/>
      <c r="G26" s="4"/>
      <c r="H26" s="4"/>
      <c r="I26" s="6"/>
    </row>
  </sheetData>
  <sheetProtection/>
  <mergeCells count="3">
    <mergeCell ref="A1:N1"/>
    <mergeCell ref="A2:N2"/>
    <mergeCell ref="A5:N5"/>
  </mergeCells>
  <printOptions/>
  <pageMargins left="0.75" right="0.75" top="0.72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Propriétaire</cp:lastModifiedBy>
  <cp:lastPrinted>2013-05-20T16:53:33Z</cp:lastPrinted>
  <dcterms:created xsi:type="dcterms:W3CDTF">2003-06-06T19:31:29Z</dcterms:created>
  <dcterms:modified xsi:type="dcterms:W3CDTF">2013-06-02T12:40:07Z</dcterms:modified>
  <cp:category/>
  <cp:version/>
  <cp:contentType/>
  <cp:contentStatus/>
</cp:coreProperties>
</file>